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90" firstSheet="19" activeTab="23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工资福利(政府预算)" sheetId="11" r:id="rId10"/>
    <sheet name="9工资福利" sheetId="12" r:id="rId11"/>
    <sheet name="10个人家庭(政府预算)" sheetId="13" r:id="rId12"/>
    <sheet name="11个人家庭" sheetId="14" r:id="rId13"/>
    <sheet name="12商品服务(政府预算)" sheetId="15" r:id="rId14"/>
    <sheet name="13商品服务" sheetId="16" r:id="rId15"/>
    <sheet name="14三公" sheetId="17" r:id="rId16"/>
    <sheet name="15政府性基金" sheetId="18" r:id="rId17"/>
    <sheet name="16政府性基金(政府预算)" sheetId="19" r:id="rId18"/>
    <sheet name="17政府性基金（部门预算）" sheetId="20" r:id="rId19"/>
    <sheet name="18国有资本经营预算" sheetId="21" r:id="rId20"/>
    <sheet name="19财政专户管理资金" sheetId="22" r:id="rId21"/>
    <sheet name="20专项清单" sheetId="23" r:id="rId22"/>
    <sheet name="21项目支出绩效目标表" sheetId="24" r:id="rId23"/>
    <sheet name="22整体支出绩效目标表" sheetId="25" r:id="rId24"/>
  </sheets>
  <calcPr calcId="144525"/>
</workbook>
</file>

<file path=xl/sharedStrings.xml><?xml version="1.0" encoding="utf-8"?>
<sst xmlns="http://schemas.openxmlformats.org/spreadsheetml/2006/main" count="1226" uniqueCount="416">
  <si>
    <t>2022年单位预算公开表</t>
  </si>
  <si>
    <t>单位编码：</t>
  </si>
  <si>
    <t>110001</t>
  </si>
  <si>
    <t>单位名称：</t>
  </si>
  <si>
    <t>洞口县司法局</t>
  </si>
  <si>
    <t>单位预算公开表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</si>
  <si>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</si>
  <si>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</si>
  <si>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</si>
  <si>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</si>
  <si>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</si>
  <si>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</si>
  <si>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</si>
  <si>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</si>
  <si>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</si>
  <si>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</si>
  <si>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</si>
  <si>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</si>
  <si>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</si>
  <si>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</si>
  <si>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</si>
  <si>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</si>
  <si>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</si>
  <si>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</si>
  <si>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</si>
  <si>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</si>
  <si>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</si>
  <si>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</si>
  <si>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</si>
  <si>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部门：110_洞口县司法局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</si>
  <si>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</si>
  <si>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</si>
  <si>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</si>
  <si>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</si>
  <si>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</si>
  <si>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</si>
  <si>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</si>
  <si>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</si>
  <si>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</si>
  <si>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</si>
  <si>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</si>
  <si>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</si>
  <si>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</si>
  <si>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</si>
  <si>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</si>
  <si>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</si>
  <si>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</si>
  <si>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</si>
  <si>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</si>
  <si>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</si>
  <si>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</si>
  <si>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</si>
  <si>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</si>
  <si>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</si>
  <si>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</si>
  <si>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</si>
  <si>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</si>
  <si>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</si>
  <si>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</si>
  <si>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</si>
  <si>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</si>
  <si>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</si>
  <si>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</si>
  <si>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</si>
  <si>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</si>
  <si>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</si>
  <si>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</si>
  <si>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</si>
  <si>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</si>
  <si>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</si>
  <si>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</si>
  <si>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</si>
  <si>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</si>
  <si>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</si>
  <si>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</si>
  <si>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</si>
  <si>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</si>
  <si>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</si>
  <si>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</si>
  <si>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</si>
  <si>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</si>
  <si>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</si>
  <si>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</si>
  <si>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</si>
  <si>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</si>
  <si>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</si>
  <si>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</si>
  <si>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</si>
  <si>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</si>
  <si>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</si>
  <si>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</si>
  <si>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</si>
  <si>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</si>
  <si>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</si>
  <si>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</si>
  <si>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</si>
  <si>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</si>
  <si>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</si>
  <si>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</si>
  <si>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</si>
  <si>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</si>
  <si>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</si>
  <si>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</si>
  <si>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</si>
  <si>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</si>
  <si>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</si>
  <si>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</si>
  <si>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</si>
  <si>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</si>
  <si>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</si>
  <si>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</si>
  <si>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</si>
  <si>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</si>
  <si>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</si>
  <si>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</si>
  <si>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</si>
  <si>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</si>
  <si>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</si>
  <si>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</si>
  <si>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</si>
  <si>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</si>
  <si>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</si>
  <si>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</si>
  <si>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</si>
  <si>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</si>
  <si>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</si>
  <si>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</si>
  <si>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</si>
  <si>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</si>
  <si>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</si>
  <si>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</si>
  <si>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</si>
  <si>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</si>
  <si>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</si>
  <si>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</si>
  <si>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</si>
  <si>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</si>
  <si>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</si>
  <si>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</si>
  <si>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</si>
  <si>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</si>
  <si>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</si>
  <si>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</si>
  <si>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</si>
  <si>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</si>
  <si>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</si>
  <si>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</si>
  <si>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</si>
  <si>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</si>
  <si>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</si>
  <si>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</si>
  <si>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110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</si>
  <si>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</si>
  <si>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</si>
  <si>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</si>
  <si>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</si>
  <si>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</si>
  <si>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</si>
  <si>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</si>
  <si>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</si>
  <si>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</si>
  <si>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</si>
  <si>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</si>
  <si>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</si>
  <si>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公共安全支出</t>
  </si>
  <si>
    <t>06</t>
  </si>
  <si>
    <t>20406</t>
  </si>
  <si>
    <t>司法</t>
  </si>
  <si>
    <t>01</t>
  </si>
  <si>
    <t>2040601</t>
  </si>
  <si>
    <t>行政运行</t>
  </si>
  <si>
    <t>04</t>
  </si>
  <si>
    <t>2040604</t>
  </si>
  <si>
    <t>基层司法业务</t>
  </si>
  <si>
    <t>05</t>
  </si>
  <si>
    <t>2040605</t>
  </si>
  <si>
    <t>普法宣传</t>
  </si>
  <si>
    <t>07</t>
  </si>
  <si>
    <t>2040607</t>
  </si>
  <si>
    <t>公共法律服务</t>
  </si>
  <si>
    <t>10</t>
  </si>
  <si>
    <t>2040610</t>
  </si>
  <si>
    <t>社区矫正</t>
  </si>
  <si>
    <t>99</t>
  </si>
  <si>
    <t>2040699</t>
  </si>
  <si>
    <t>其他司法支出</t>
  </si>
  <si>
    <t>208</t>
  </si>
  <si>
    <t>社会保障和就业支出</t>
  </si>
  <si>
    <t>20805</t>
  </si>
  <si>
    <t>行政事业单位养老支出</t>
  </si>
  <si>
    <t>2080507</t>
  </si>
  <si>
    <t>对机关事业单位基本养老保险基金的补助</t>
  </si>
  <si>
    <t>财政对其它社会保险基金的补助</t>
  </si>
  <si>
    <t>27</t>
  </si>
  <si>
    <t>02</t>
  </si>
  <si>
    <t>2082702</t>
  </si>
  <si>
    <t>财政对工伤保险基金的补助</t>
  </si>
  <si>
    <t>2082799</t>
  </si>
  <si>
    <t>其他财政对社会保险基金的补助</t>
  </si>
  <si>
    <t>210</t>
  </si>
  <si>
    <t>卫生健康支出</t>
  </si>
  <si>
    <t>11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</si>
  <si>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</si>
  <si>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</si>
  <si>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</si>
  <si>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</si>
  <si>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</si>
  <si>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</si>
  <si>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</si>
  <si>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</si>
  <si>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</si>
  <si>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</si>
  <si>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</si>
  <si>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</si>
  <si>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</si>
  <si>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</si>
  <si>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</si>
  <si>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</si>
  <si>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</si>
  <si>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</si>
  <si>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</si>
  <si>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</si>
  <si>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</si>
  <si>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</si>
  <si>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</si>
  <si>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</si>
  <si>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</si>
  <si>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</si>
  <si>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</si>
  <si>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</si>
  <si>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</si>
  <si>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</si>
  <si>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</si>
  <si>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</si>
  <si>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</si>
  <si>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</si>
  <si>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</si>
  <si>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</si>
  <si>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</si>
  <si>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</si>
  <si>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</si>
  <si>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</si>
  <si>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</si>
  <si>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</si>
  <si>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</si>
  <si>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</si>
  <si>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</si>
  <si>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</si>
  <si>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</si>
  <si>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</si>
  <si>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</si>
  <si>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</si>
  <si>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</si>
  <si>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</si>
  <si>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</si>
  <si>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</si>
  <si>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</si>
  <si>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</si>
  <si>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</si>
  <si>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</si>
  <si>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</si>
  <si>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</si>
  <si>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</si>
  <si>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</si>
  <si>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</si>
  <si>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</si>
  <si>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</si>
  <si>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</si>
  <si>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</si>
  <si>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</si>
  <si>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</si>
  <si>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</si>
  <si>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</si>
  <si>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</si>
  <si>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</si>
  <si>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</si>
  <si>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</si>
  <si>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</si>
  <si>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</si>
  <si>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</si>
  <si>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</si>
  <si>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</si>
  <si>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</si>
  <si>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</si>
  <si>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</si>
  <si>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</si>
  <si>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</si>
  <si>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</si>
  <si>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</si>
  <si>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</si>
  <si>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</si>
  <si>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</si>
  <si>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</si>
  <si>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</si>
  <si>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</si>
  <si>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</si>
  <si>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</si>
  <si>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</si>
  <si>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</si>
  <si>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</si>
  <si>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</si>
  <si>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</si>
  <si>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</si>
  <si>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</si>
  <si>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</si>
  <si>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</si>
  <si>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</si>
  <si>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</si>
  <si>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</si>
  <si>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</si>
  <si>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</si>
  <si>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</si>
  <si>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</si>
  <si>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</si>
  <si>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</si>
  <si>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</si>
  <si>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</si>
  <si>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</si>
  <si>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</si>
  <si>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</si>
  <si>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</si>
  <si>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</si>
  <si>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</si>
  <si>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</si>
  <si>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</si>
  <si>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</si>
  <si>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</si>
  <si>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</si>
  <si>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</si>
  <si>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</si>
  <si>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</si>
  <si>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</si>
  <si>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</si>
  <si>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</si>
  <si>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</si>
  <si>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</si>
  <si>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</si>
  <si>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</si>
  <si>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</si>
  <si>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</si>
  <si>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</si>
  <si>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司法专项工作经费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</si>
  <si>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</si>
  <si>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</si>
  <si>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</si>
  <si>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</si>
  <si>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</si>
  <si>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</si>
  <si>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</si>
  <si>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</si>
  <si>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</si>
  <si>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</si>
  <si>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</si>
  <si>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</si>
  <si>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</si>
  <si>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</si>
  <si>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充分发挥司法行政职能作用,以社区矫正、人民调解、普法宣传、安置帮教、公共法律服务、行政复议、法治政府建设为抓手，为促进社会和谐稳定营造良好的法治环境。</t>
  </si>
  <si>
    <t>产出指标</t>
  </si>
  <si>
    <t>数量指标</t>
  </si>
  <si>
    <t>法治课堂场次</t>
  </si>
  <si>
    <t>1.发放全年宣传资料≥2000册，
2.法治课堂≥100次</t>
  </si>
  <si>
    <t>发放法治宣传资料、法治课堂场次</t>
  </si>
  <si>
    <t>次</t>
  </si>
  <si>
    <t>定量</t>
  </si>
  <si>
    <t>案件受理数量</t>
  </si>
  <si>
    <t>1.矛盾纠纷调解数≥1000起，
2.法援案件数量≥400件
3.社区矫正管理人数≥300人，
4、行政复议案件数量≥100件</t>
  </si>
  <si>
    <t>人民调解、法律援助、行政复议受理案件数量</t>
  </si>
  <si>
    <t>件</t>
  </si>
  <si>
    <t>质量指标</t>
  </si>
  <si>
    <t>案件结案率</t>
  </si>
  <si>
    <t>1.手机定位监管率=100%
2.矛盾纠纷调解成功率≥95%
3.普法考试参考率=100%</t>
  </si>
  <si>
    <t>人民调解成功率，法援、行政复议案件结案率，社矫人员电子监管率，普法考试、执法证考试参考率。</t>
  </si>
  <si>
    <t>无</t>
  </si>
  <si>
    <t>效益指标</t>
  </si>
  <si>
    <t>社会效益指标</t>
  </si>
  <si>
    <t>法治宣传形式多样</t>
  </si>
  <si>
    <t>长期</t>
  </si>
  <si>
    <t>化解社会矛盾上，预防和减少重新犯罪</t>
  </si>
  <si>
    <t>定性</t>
  </si>
  <si>
    <t>可持续影响指标</t>
  </si>
  <si>
    <t>提供法律服务，维护社会和谐稳定</t>
  </si>
  <si>
    <t>优化法治环境，提升政府公信力</t>
  </si>
  <si>
    <t>满意度指标</t>
  </si>
  <si>
    <t>服务对象满意度指标</t>
  </si>
  <si>
    <t>群众满意度指标</t>
  </si>
  <si>
    <t>≥95%</t>
  </si>
  <si>
    <t>对司法行政工作整体满意度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</si>
  <si>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</si>
  <si>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</si>
  <si>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</si>
  <si>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</si>
  <si>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</si>
  <si>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</si>
  <si>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</si>
  <si>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</si>
  <si>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</si>
  <si>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</si>
  <si>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</si>
  <si>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高质量完成本单位公共法律服务、社区矫正、人民调解、行政复议与应诉、执法监督、法治政府建设等司法行政业务工作，加强预算管理，保障机关各项工作有序开展。</t>
  </si>
  <si>
    <t>重点工作任务完成</t>
  </si>
  <si>
    <t>“三公经费”控制率和预算执行率</t>
  </si>
  <si>
    <t>≤100%</t>
  </si>
  <si>
    <t>元</t>
  </si>
  <si>
    <t>“三公经费”年初预算控制，单位预算完成和预算控制率</t>
  </si>
  <si>
    <t>履职目标实现</t>
  </si>
  <si>
    <t>业务工作案件受理数量</t>
  </si>
  <si>
    <t>1.人民调解≧1000，2.法援案件≧400，3.法治宣传≧2000，4，行政复议案件≧80</t>
  </si>
  <si>
    <t>矛盾纠纷排查化解数、法援案件受理数、行政复议案件受理数、法治宣传资料发放册数、法治课堂场次等</t>
  </si>
  <si>
    <t>履职效益</t>
  </si>
  <si>
    <t>业务工作案件结案率</t>
  </si>
  <si>
    <t>≥90%</t>
  </si>
  <si>
    <t>人民调解案件成功率、社区矫正对象电子监管率，法援案件、行政复议案件结案率、普法考试参考率等</t>
  </si>
  <si>
    <t>满意度</t>
  </si>
  <si>
    <t>任务完成时间</t>
  </si>
  <si>
    <t>2022年12月31日前</t>
  </si>
  <si>
    <t>司法行政业务工作完成度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</si>
</sst>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theme="1"/>
      <name val="SimSun"/>
      <charset val="134"/>
    </font>
    <font>
      <sz val="11"/>
      <color theme="1"/>
      <name val="宋体"/>
      <charset val="134"/>
    </font>
    <font>
      <b/>
      <sz val="17"/>
      <color theme="1"/>
      <name val="SimSun"/>
      <charset val="134"/>
    </font>
    <font>
      <b/>
      <sz val="9"/>
      <color theme="1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1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11"/>
      <color rgb="FF000000"/>
      <name val="SimSun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83">
    <xf numFmtId="0" fontId="0" fillId="0" borderId="0" xfId="0"/>
    <xf numFmtId="0" fontId="0" fillId="0" borderId="0" xfId="43" applyNumberFormat="1" applyFont="1" applyFill="1" applyBorder="1" applyAlignment="1" applyProtection="1">
      <alignment wrapText="1"/>
    </xf>
    <xf numFmtId="0" fontId="1" fillId="0" borderId="0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center"/>
    </xf>
    <xf numFmtId="0" fontId="3" fillId="0" borderId="0" xfId="43" applyNumberFormat="1" applyFont="1" applyFill="1" applyBorder="1" applyAlignment="1" applyProtection="1">
      <alignment horizontal="left" vertical="center"/>
    </xf>
    <xf numFmtId="0" fontId="4" fillId="0" borderId="0" xfId="43" applyNumberFormat="1" applyFont="1" applyFill="1" applyBorder="1" applyAlignment="1" applyProtection="1">
      <alignment horizontal="center" vertical="center"/>
    </xf>
    <xf numFmtId="0" fontId="5" fillId="0" borderId="0" xfId="43" applyNumberFormat="1" applyFont="1" applyFill="1" applyBorder="1" applyAlignment="1" applyProtection="1">
      <alignment horizontal="left" vertical="center"/>
      <protection locked="0"/>
    </xf>
    <xf numFmtId="0" fontId="5" fillId="0" borderId="1" xfId="43" applyNumberFormat="1" applyFont="1" applyFill="1" applyBorder="1" applyAlignment="1" applyProtection="1">
      <alignment horizontal="center" vertical="center" wrapText="1"/>
    </xf>
    <xf numFmtId="0" fontId="6" fillId="0" borderId="1" xfId="43" applyNumberFormat="1" applyFont="1" applyFill="1" applyBorder="1" applyAlignment="1" applyProtection="1">
      <alignment horizontal="center" vertical="center" wrapText="1"/>
    </xf>
    <xf numFmtId="0" fontId="7" fillId="0" borderId="1" xfId="43" applyNumberFormat="1" applyFont="1" applyFill="1" applyBorder="1" applyAlignment="1" applyProtection="1">
      <alignment horizontal="left" vertical="center"/>
      <protection locked="0"/>
    </xf>
    <xf numFmtId="2" fontId="7" fillId="0" borderId="1" xfId="43" applyNumberFormat="1" applyFont="1" applyFill="1" applyBorder="1" applyAlignment="1" applyProtection="1">
      <alignment vertical="center"/>
      <protection locked="0"/>
    </xf>
    <xf numFmtId="2" fontId="7" fillId="0" borderId="1" xfId="43" applyNumberFormat="1" applyFont="1" applyFill="1" applyBorder="1" applyAlignment="1" applyProtection="1">
      <alignment horizontal="left" vertical="center"/>
      <protection locked="0"/>
    </xf>
    <xf numFmtId="0" fontId="2" fillId="0" borderId="1" xfId="43" applyNumberFormat="1" applyFont="1" applyFill="1" applyBorder="1" applyAlignment="1" applyProtection="1">
      <alignment horizontal="left" vertical="center"/>
      <protection locked="0"/>
    </xf>
    <xf numFmtId="2" fontId="2" fillId="0" borderId="1" xfId="43" applyNumberFormat="1" applyFont="1" applyFill="1" applyBorder="1" applyAlignment="1" applyProtection="1">
      <alignment vertical="center"/>
      <protection locked="0"/>
    </xf>
    <xf numFmtId="2" fontId="2" fillId="0" borderId="1" xfId="43" applyNumberFormat="1" applyFont="1" applyFill="1" applyBorder="1" applyAlignment="1" applyProtection="1">
      <alignment horizontal="left" vertical="center"/>
      <protection locked="0"/>
    </xf>
    <xf numFmtId="0" fontId="7" fillId="0" borderId="1" xfId="43" applyNumberFormat="1" applyFont="1" applyFill="1" applyBorder="1" applyAlignment="1" applyProtection="1">
      <alignment horizontal="center" vertical="center"/>
    </xf>
    <xf numFmtId="0" fontId="7" fillId="0" borderId="1" xfId="43" applyNumberFormat="1" applyFont="1" applyFill="1" applyBorder="1" applyAlignment="1" applyProtection="1">
      <alignment horizontal="center" vertical="center"/>
      <protection locked="0"/>
    </xf>
    <xf numFmtId="0" fontId="2" fillId="0" borderId="1" xfId="43" applyNumberFormat="1" applyFont="1" applyFill="1" applyBorder="1" applyAlignment="1" applyProtection="1">
      <alignment horizontal="center" vertical="center"/>
      <protection locked="0"/>
    </xf>
    <xf numFmtId="0" fontId="2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  <protection locked="0"/>
    </xf>
    <xf numFmtId="0" fontId="7" fillId="0" borderId="0" xfId="43" applyNumberFormat="1" applyFont="1" applyFill="1" applyBorder="1" applyAlignment="1" applyProtection="1">
      <alignment vertical="center" wrapText="1"/>
    </xf>
    <xf numFmtId="0" fontId="7" fillId="0" borderId="0" xfId="43" applyNumberFormat="1" applyFont="1" applyFill="1" applyBorder="1" applyAlignment="1" applyProtection="1">
      <alignment vertical="center" wrapText="1"/>
      <protection locked="0"/>
    </xf>
    <xf numFmtId="0" fontId="8" fillId="0" borderId="0" xfId="43" applyNumberFormat="1" applyFont="1" applyFill="1" applyBorder="1" applyAlignment="1" applyProtection="1">
      <alignment horizontal="center" vertical="center" wrapText="1"/>
    </xf>
    <xf numFmtId="49" fontId="6" fillId="0" borderId="0" xfId="43" applyNumberFormat="1" applyFont="1" applyFill="1" applyBorder="1" applyAlignment="1" applyProtection="1">
      <alignment vertical="center" wrapText="1"/>
      <protection locked="0"/>
    </xf>
    <xf numFmtId="0" fontId="6" fillId="0" borderId="1" xfId="43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4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3" applyNumberFormat="1" applyFont="1" applyFill="1" applyBorder="1" applyAlignment="1" applyProtection="1">
      <alignment horizontal="right" vertical="center" wrapText="1"/>
    </xf>
    <xf numFmtId="0" fontId="5" fillId="0" borderId="1" xfId="4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3" applyNumberFormat="1" applyFont="1" applyFill="1" applyBorder="1" applyAlignment="1" applyProtection="1">
      <alignment horizontal="left" vertical="center"/>
      <protection locked="0"/>
    </xf>
    <xf numFmtId="0" fontId="5" fillId="0" borderId="1" xfId="43" applyNumberFormat="1" applyFont="1" applyFill="1" applyBorder="1" applyAlignment="1" applyProtection="1">
      <alignment horizontal="center" vertical="center"/>
    </xf>
    <xf numFmtId="2" fontId="5" fillId="0" borderId="1" xfId="43" applyNumberFormat="1" applyFont="1" applyFill="1" applyBorder="1" applyAlignment="1" applyProtection="1">
      <alignment vertical="center"/>
      <protection locked="0"/>
    </xf>
    <xf numFmtId="2" fontId="5" fillId="0" borderId="1" xfId="43" applyNumberFormat="1" applyFont="1" applyFill="1" applyBorder="1" applyAlignment="1" applyProtection="1">
      <alignment horizontal="left" vertical="center"/>
      <protection locked="0"/>
    </xf>
    <xf numFmtId="0" fontId="7" fillId="0" borderId="0" xfId="6" applyNumberFormat="1" applyFont="1" applyFill="1" applyBorder="1" applyAlignment="1" applyProtection="1">
      <alignment vertical="center" wrapText="1"/>
    </xf>
    <xf numFmtId="0" fontId="9" fillId="0" borderId="0" xfId="6" applyNumberFormat="1" applyFont="1" applyFill="1" applyBorder="1" applyAlignment="1" applyProtection="1"/>
    <xf numFmtId="0" fontId="10" fillId="0" borderId="0" xfId="6" applyNumberFormat="1" applyFont="1" applyFill="1" applyBorder="1" applyAlignment="1" applyProtection="1">
      <alignment horizontal="center" vertical="center" wrapText="1"/>
    </xf>
    <xf numFmtId="2" fontId="6" fillId="0" borderId="0" xfId="6" applyNumberFormat="1" applyFont="1" applyFill="1" applyBorder="1" applyAlignment="1" applyProtection="1">
      <alignment vertical="center" wrapText="1"/>
      <protection locked="0"/>
    </xf>
    <xf numFmtId="0" fontId="6" fillId="0" borderId="0" xfId="6" applyNumberFormat="1" applyFont="1" applyFill="1" applyBorder="1" applyAlignment="1" applyProtection="1">
      <alignment horizontal="right" vertical="center" wrapText="1"/>
    </xf>
    <xf numFmtId="0" fontId="6" fillId="0" borderId="1" xfId="6" applyNumberFormat="1" applyFont="1" applyFill="1" applyBorder="1" applyAlignment="1" applyProtection="1">
      <alignment horizontal="center" vertical="center" wrapText="1"/>
    </xf>
    <xf numFmtId="0" fontId="6" fillId="0" borderId="1" xfId="6" applyNumberFormat="1" applyFont="1" applyFill="1" applyBorder="1" applyAlignment="1" applyProtection="1">
      <alignment vertical="center" wrapText="1"/>
      <protection locked="0"/>
    </xf>
    <xf numFmtId="2" fontId="6" fillId="0" borderId="1" xfId="6" applyNumberFormat="1" applyFont="1" applyFill="1" applyBorder="1" applyAlignment="1" applyProtection="1">
      <alignment vertical="center" wrapText="1"/>
      <protection locked="0"/>
    </xf>
    <xf numFmtId="0" fontId="6" fillId="0" borderId="1" xfId="6" applyNumberFormat="1" applyFont="1" applyFill="1" applyBorder="1" applyAlignment="1" applyProtection="1">
      <alignment horizontal="left" vertical="center" wrapText="1"/>
      <protection locked="0"/>
    </xf>
    <xf numFmtId="0" fontId="6" fillId="2" borderId="1" xfId="6" applyNumberFormat="1" applyFont="1" applyFill="1" applyBorder="1" applyAlignment="1" applyProtection="1">
      <alignment horizontal="left" vertical="center" wrapText="1"/>
      <protection locked="0"/>
    </xf>
    <xf numFmtId="0" fontId="7" fillId="2" borderId="1" xfId="6" applyNumberFormat="1" applyFont="1" applyFill="1" applyBorder="1" applyAlignment="1" applyProtection="1">
      <alignment horizontal="left" vertical="center" wrapText="1"/>
      <protection locked="0"/>
    </xf>
    <xf numFmtId="2" fontId="7" fillId="0" borderId="1" xfId="6" applyNumberFormat="1" applyFont="1" applyFill="1" applyBorder="1" applyAlignment="1" applyProtection="1">
      <alignment vertical="center" wrapText="1"/>
      <protection locked="0"/>
    </xf>
    <xf numFmtId="2" fontId="7" fillId="0" borderId="1" xfId="6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6" applyNumberFormat="1" applyFont="1" applyFill="1" applyBorder="1" applyAlignment="1" applyProtection="1">
      <alignment vertical="center" wrapText="1"/>
      <protection locked="0"/>
    </xf>
    <xf numFmtId="4" fontId="6" fillId="0" borderId="1" xfId="6" applyNumberFormat="1" applyFont="1" applyFill="1" applyBorder="1" applyAlignment="1" applyProtection="1">
      <alignment vertical="center" wrapText="1"/>
      <protection locked="0"/>
    </xf>
    <xf numFmtId="4" fontId="7" fillId="0" borderId="1" xfId="6" applyNumberFormat="1" applyFont="1" applyFill="1" applyBorder="1" applyAlignment="1" applyProtection="1">
      <alignment vertical="center" wrapText="1"/>
      <protection locked="0"/>
    </xf>
    <xf numFmtId="4" fontId="7" fillId="0" borderId="1" xfId="6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6" applyNumberFormat="1" applyFont="1" applyFill="1" applyBorder="1" applyAlignment="1" applyProtection="1">
      <alignment vertical="center" wrapText="1"/>
    </xf>
    <xf numFmtId="0" fontId="6" fillId="2" borderId="1" xfId="6" applyNumberFormat="1" applyFont="1" applyFill="1" applyBorder="1" applyAlignment="1" applyProtection="1">
      <alignment vertical="center" wrapText="1"/>
      <protection locked="0"/>
    </xf>
    <xf numFmtId="0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6" applyNumberFormat="1" applyFont="1" applyFill="1" applyBorder="1" applyAlignment="1" applyProtection="1">
      <alignment vertical="center" wrapText="1"/>
      <protection locked="0"/>
    </xf>
    <xf numFmtId="2" fontId="7" fillId="2" borderId="1" xfId="6" applyNumberFormat="1" applyFont="1" applyFill="1" applyBorder="1" applyAlignment="1" applyProtection="1">
      <alignment vertical="center" wrapText="1"/>
      <protection locked="0"/>
    </xf>
    <xf numFmtId="0" fontId="0" fillId="0" borderId="0" xfId="6" applyNumberFormat="1" applyFont="1" applyFill="1" applyBorder="1" applyAlignment="1" applyProtection="1">
      <protection locked="0"/>
    </xf>
    <xf numFmtId="0" fontId="6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" applyNumberFormat="1" applyFont="1" applyFill="1" applyBorder="1" applyAlignment="1" applyProtection="1">
      <alignment vertical="center" wrapText="1"/>
      <protection locked="0"/>
    </xf>
    <xf numFmtId="0" fontId="7" fillId="0" borderId="1" xfId="6" applyNumberFormat="1" applyFont="1" applyFill="1" applyBorder="1" applyAlignment="1" applyProtection="1">
      <alignment vertical="center" wrapText="1"/>
    </xf>
    <xf numFmtId="2" fontId="6" fillId="0" borderId="1" xfId="6" applyNumberFormat="1" applyFont="1" applyFill="1" applyBorder="1" applyAlignment="1" applyProtection="1">
      <alignment horizontal="right" vertical="center" wrapText="1"/>
      <protection locked="0"/>
    </xf>
    <xf numFmtId="49" fontId="7" fillId="0" borderId="1" xfId="6" applyNumberFormat="1" applyFont="1" applyFill="1" applyBorder="1" applyAlignment="1" applyProtection="1">
      <alignment vertical="center" wrapText="1"/>
      <protection locked="0"/>
    </xf>
    <xf numFmtId="49" fontId="6" fillId="2" borderId="1" xfId="6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6" applyNumberFormat="1" applyFont="1" applyFill="1" applyBorder="1" applyAlignment="1" applyProtection="1">
      <alignment vertical="center" wrapText="1"/>
      <protection locked="0"/>
    </xf>
    <xf numFmtId="0" fontId="8" fillId="0" borderId="0" xfId="6" applyNumberFormat="1" applyFont="1" applyFill="1" applyBorder="1" applyAlignment="1" applyProtection="1">
      <alignment horizontal="center" vertical="center" wrapText="1"/>
    </xf>
    <xf numFmtId="0" fontId="7" fillId="0" borderId="0" xfId="6" applyNumberFormat="1" applyFont="1" applyFill="1" applyBorder="1" applyAlignment="1" applyProtection="1">
      <alignment vertical="center" wrapText="1"/>
      <protection locked="0"/>
    </xf>
    <xf numFmtId="0" fontId="6" fillId="0" borderId="0" xfId="6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/>
    <xf numFmtId="0" fontId="7" fillId="0" borderId="0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left" vertical="center" wrapText="1"/>
      <protection locked="0"/>
    </xf>
    <xf numFmtId="2" fontId="6" fillId="2" borderId="1" xfId="6" applyNumberFormat="1" applyFont="1" applyFill="1" applyBorder="1" applyAlignment="1" applyProtection="1">
      <alignment vertical="center" wrapText="1"/>
      <protection locked="0"/>
    </xf>
    <xf numFmtId="49" fontId="6" fillId="2" borderId="1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12" fillId="0" borderId="0" xfId="6" applyNumberFormat="1" applyFont="1" applyFill="1" applyBorder="1" applyAlignment="1" applyProtection="1">
      <alignment horizontal="center" vertical="center" wrapText="1"/>
    </xf>
    <xf numFmtId="0" fontId="6" fillId="0" borderId="1" xfId="6" applyNumberFormat="1" applyFont="1" applyFill="1" applyBorder="1" applyAlignment="1" applyProtection="1">
      <alignment horizontal="left" vertical="center" wrapText="1"/>
    </xf>
    <xf numFmtId="0" fontId="13" fillId="0" borderId="1" xfId="6" applyNumberFormat="1" applyFont="1" applyFill="1" applyBorder="1" applyAlignment="1" applyProtection="1">
      <alignment horizontal="center" vertical="center" wrapText="1"/>
    </xf>
    <xf numFmtId="0" fontId="13" fillId="0" borderId="1" xfId="6" applyNumberFormat="1" applyFont="1" applyFill="1" applyBorder="1" applyAlignment="1" applyProtection="1">
      <alignment horizontal="left" vertical="center" wrapText="1"/>
    </xf>
    <xf numFmtId="0" fontId="13" fillId="2" borderId="1" xfId="6" applyNumberFormat="1" applyFont="1" applyFill="1" applyBorder="1" applyAlignment="1" applyProtection="1">
      <alignment horizontal="left" vertical="center" wrapText="1"/>
    </xf>
    <xf numFmtId="0" fontId="14" fillId="0" borderId="0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vertical="center" wrapText="1"/>
    </xf>
    <xf numFmtId="0" fontId="12" fillId="0" borderId="0" xfId="6" applyNumberFormat="1" applyFont="1" applyFill="1" applyBorder="1" applyAlignment="1" applyProtection="1">
      <alignment vertical="center" wrapText="1"/>
    </xf>
    <xf numFmtId="0" fontId="12" fillId="0" borderId="0" xfId="6" applyNumberFormat="1" applyFont="1" applyFill="1" applyBorder="1" applyAlignment="1" applyProtection="1">
      <alignment horizontal="left" vertical="center" wrapText="1"/>
    </xf>
    <xf numFmtId="0" fontId="12" fillId="0" borderId="0" xfId="6" applyNumberFormat="1" applyFont="1" applyFill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workbookViewId="0">
      <selection activeCell="A1" sqref="A$1:C$1048576"/>
    </sheetView>
  </sheetViews>
  <sheetFormatPr defaultColWidth="10" defaultRowHeight="13.5" customHeight="1" outlineLevelRow="4"/>
  <cols>
    <col min="1" max="1" width="3.56666666666667" customWidth="1"/>
    <col min="2" max="2" width="3.70833333333333" customWidth="1"/>
    <col min="3" max="3" width="4.56666666666667" customWidth="1"/>
    <col min="4" max="4" width="19.2833333333333" customWidth="1"/>
    <col min="5" max="10" width="9.70833333333333" customWidth="1"/>
  </cols>
  <sheetData>
    <row r="1" ht="75" customHeight="1" spans="1:9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ht="23.25" customHeight="1" spans="1:9">
      <c r="A2" s="79"/>
      <c r="B2" s="79"/>
      <c r="C2" s="79"/>
      <c r="D2" s="66"/>
      <c r="E2" s="66"/>
      <c r="F2" s="66"/>
      <c r="G2" s="66"/>
      <c r="H2" s="66"/>
      <c r="I2" s="66"/>
    </row>
    <row r="3" ht="21.75" customHeight="1" spans="1:9">
      <c r="A3" s="79"/>
      <c r="B3" s="79"/>
      <c r="C3" s="79"/>
      <c r="D3" s="66"/>
      <c r="E3" s="66"/>
      <c r="F3" s="66"/>
      <c r="G3" s="66"/>
      <c r="H3" s="66"/>
      <c r="I3" s="66"/>
    </row>
    <row r="4" ht="39.75" customHeight="1" spans="1:9">
      <c r="A4" s="80"/>
      <c r="B4" s="81"/>
      <c r="C4" s="34"/>
      <c r="D4" s="80" t="s">
        <v>1</v>
      </c>
      <c r="E4" s="82" t="s">
        <v>2</v>
      </c>
      <c r="F4" s="82"/>
      <c r="G4" s="82"/>
      <c r="H4" s="82"/>
      <c r="I4" s="65"/>
    </row>
    <row r="5" ht="54.75" customHeight="1" spans="1:9">
      <c r="A5" s="80"/>
      <c r="B5" s="81"/>
      <c r="C5" s="34"/>
      <c r="D5" s="80" t="s">
        <v>3</v>
      </c>
      <c r="E5" s="82" t="s">
        <v>4</v>
      </c>
      <c r="F5" s="82"/>
      <c r="G5" s="82"/>
      <c r="H5" s="82"/>
      <c r="I5" s="65"/>
    </row>
  </sheetData>
  <mergeCells count="3">
    <mergeCell ref="A1:I1"/>
    <mergeCell ref="E4:H4"/>
    <mergeCell ref="E5:H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workbookViewId="0">
      <selection activeCell="B1" sqref="B1:C2"/>
    </sheetView>
  </sheetViews>
  <sheetFormatPr defaultColWidth="10" defaultRowHeight="13.5" customHeight="1" outlineLevelCol="2"/>
  <cols>
    <col min="1" max="1" width="6.425" customWidth="1"/>
    <col min="2" max="2" width="9.85833333333333" customWidth="1"/>
    <col min="3" max="3" width="52.425" customWidth="1"/>
    <col min="4" max="4" width="9.70833333333333" customWidth="1"/>
  </cols>
  <sheetData>
    <row r="1" ht="33" customHeight="1" spans="1:3">
      <c r="A1" s="65"/>
      <c r="B1" s="64" t="s">
        <v>5</v>
      </c>
      <c r="C1" s="64"/>
    </row>
    <row r="2" ht="24.75" customHeight="1" spans="1:3">
      <c r="A2" s="56"/>
      <c r="B2" s="64"/>
      <c r="C2" s="64"/>
    </row>
    <row r="3" ht="31.5" customHeight="1" spans="1:3">
      <c r="A3" s="56"/>
      <c r="B3" s="74" t="s">
        <v>6</v>
      </c>
      <c r="C3" s="74"/>
    </row>
    <row r="4" ht="33" customHeight="1" spans="1:3">
      <c r="A4" s="56"/>
      <c r="B4" s="75">
        <v>1</v>
      </c>
      <c r="C4" s="76" t="s">
        <v>7</v>
      </c>
    </row>
    <row r="5" ht="33" customHeight="1" spans="1:3">
      <c r="A5" s="56"/>
      <c r="B5" s="75">
        <v>2</v>
      </c>
      <c r="C5" s="77" t="s">
        <v>8</v>
      </c>
    </row>
    <row r="6" ht="33" customHeight="1" spans="1:3">
      <c r="A6" s="56"/>
      <c r="B6" s="75">
        <v>3</v>
      </c>
      <c r="C6" s="76" t="s">
        <v>9</v>
      </c>
    </row>
    <row r="7" ht="33" customHeight="1" spans="1:3">
      <c r="A7" s="56"/>
      <c r="B7" s="75">
        <v>4</v>
      </c>
      <c r="C7" s="76" t="s">
        <v>10</v>
      </c>
    </row>
    <row r="8" ht="33" customHeight="1" spans="1:3">
      <c r="A8" s="56"/>
      <c r="B8" s="75">
        <v>5</v>
      </c>
      <c r="C8" s="76" t="s">
        <v>11</v>
      </c>
    </row>
    <row r="9" ht="33" customHeight="1" spans="1:3">
      <c r="A9" s="56"/>
      <c r="B9" s="75">
        <v>6</v>
      </c>
      <c r="C9" s="76" t="s">
        <v>12</v>
      </c>
    </row>
    <row r="10" ht="33" customHeight="1" spans="1:3">
      <c r="A10" s="56"/>
      <c r="B10" s="75">
        <v>7</v>
      </c>
      <c r="C10" s="76" t="s">
        <v>13</v>
      </c>
    </row>
    <row r="11" ht="33" customHeight="1" spans="1:3">
      <c r="A11" s="56"/>
      <c r="B11" s="75">
        <v>8</v>
      </c>
      <c r="C11" s="76" t="s">
        <v>14</v>
      </c>
    </row>
    <row r="12" ht="33" customHeight="1" spans="1:3">
      <c r="A12" s="56"/>
      <c r="B12" s="75">
        <v>9</v>
      </c>
      <c r="C12" s="76" t="s">
        <v>15</v>
      </c>
    </row>
    <row r="13" ht="33" customHeight="1" spans="1:3">
      <c r="A13" s="56"/>
      <c r="B13" s="75">
        <v>10</v>
      </c>
      <c r="C13" s="76" t="s">
        <v>16</v>
      </c>
    </row>
    <row r="14" ht="33" customHeight="1" spans="1:3">
      <c r="A14" s="56"/>
      <c r="B14" s="75">
        <v>11</v>
      </c>
      <c r="C14" s="76" t="s">
        <v>17</v>
      </c>
    </row>
    <row r="15" ht="33" customHeight="1" spans="1:3">
      <c r="A15" s="56"/>
      <c r="B15" s="75">
        <v>12</v>
      </c>
      <c r="C15" s="76" t="s">
        <v>18</v>
      </c>
    </row>
    <row r="16" ht="33" customHeight="1" spans="1:3">
      <c r="A16" s="56"/>
      <c r="B16" s="75">
        <v>13</v>
      </c>
      <c r="C16" s="76" t="s">
        <v>19</v>
      </c>
    </row>
    <row r="17" ht="33" customHeight="1" spans="1:3">
      <c r="A17" s="56"/>
      <c r="B17" s="75">
        <v>14</v>
      </c>
      <c r="C17" s="76" t="s">
        <v>20</v>
      </c>
    </row>
    <row r="18" ht="33" customHeight="1" spans="1:3">
      <c r="A18" s="56"/>
      <c r="B18" s="75">
        <v>15</v>
      </c>
      <c r="C18" s="76" t="s">
        <v>21</v>
      </c>
    </row>
    <row r="19" ht="33" customHeight="1" spans="1:3">
      <c r="A19" s="56"/>
      <c r="B19" s="75">
        <v>16</v>
      </c>
      <c r="C19" s="76" t="s">
        <v>22</v>
      </c>
    </row>
    <row r="20" ht="33" customHeight="1" spans="1:3">
      <c r="A20" s="56"/>
      <c r="B20" s="75">
        <v>17</v>
      </c>
      <c r="C20" s="76" t="s">
        <v>23</v>
      </c>
    </row>
    <row r="21" ht="33" customHeight="1" spans="1:3">
      <c r="A21" s="56"/>
      <c r="B21" s="75">
        <v>18</v>
      </c>
      <c r="C21" s="76" t="s">
        <v>24</v>
      </c>
    </row>
    <row r="22" ht="33" customHeight="1" spans="1:3">
      <c r="A22" s="56"/>
      <c r="B22" s="75">
        <v>19</v>
      </c>
      <c r="C22" s="76" t="s">
        <v>25</v>
      </c>
    </row>
    <row r="23" ht="33" customHeight="1" spans="1:3">
      <c r="A23" s="56"/>
      <c r="B23" s="75">
        <v>20</v>
      </c>
      <c r="C23" s="76" t="s">
        <v>26</v>
      </c>
    </row>
    <row r="24" ht="33" customHeight="1" spans="1:3">
      <c r="A24" s="56"/>
      <c r="B24" s="75">
        <v>21</v>
      </c>
      <c r="C24" s="76" t="s">
        <v>27</v>
      </c>
    </row>
    <row r="25" ht="33" customHeight="1" spans="1:3">
      <c r="A25" s="56"/>
      <c r="B25" s="75">
        <v>22</v>
      </c>
      <c r="C25" s="76" t="s">
        <v>28</v>
      </c>
    </row>
  </sheetData>
  <mergeCells count="2">
    <mergeCell ref="B3:C3"/>
    <mergeCell ref="B1:C2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A23" sqref="A23:A40"/>
    </sheetView>
  </sheetViews>
  <sheetFormatPr defaultColWidth="10" defaultRowHeight="13.5" customHeight="1" outlineLevelCol="7"/>
  <cols>
    <col min="1" max="1" width="30" customWidth="1"/>
    <col min="2" max="2" width="24.5666666666667" customWidth="1"/>
    <col min="3" max="3" width="28.8583333333333" customWidth="1"/>
    <col min="4" max="4" width="30" customWidth="1"/>
    <col min="5" max="5" width="20.425" customWidth="1"/>
    <col min="6" max="6" width="24" customWidth="1"/>
    <col min="7" max="8" width="23.1416666666667" customWidth="1"/>
    <col min="9" max="9" width="9.70833333333333" customWidth="1"/>
  </cols>
  <sheetData>
    <row r="1" ht="23.25" customHeight="1" spans="1:8">
      <c r="A1" s="34"/>
      <c r="B1" s="35"/>
      <c r="C1" s="35"/>
      <c r="D1" s="35"/>
      <c r="E1" s="35"/>
      <c r="F1" s="35"/>
      <c r="G1" s="35"/>
      <c r="H1" s="72"/>
    </row>
    <row r="2" ht="23.25" customHeight="1" spans="1:8">
      <c r="A2" s="73" t="s">
        <v>7</v>
      </c>
      <c r="B2" s="73"/>
      <c r="C2" s="73"/>
      <c r="D2" s="73"/>
      <c r="E2" s="73"/>
      <c r="F2" s="73"/>
      <c r="G2" s="73"/>
      <c r="H2" s="73"/>
    </row>
    <row r="3" ht="23.25" customHeight="1" spans="1:8">
      <c r="A3" s="47" t="s">
        <v>29</v>
      </c>
      <c r="B3" s="47"/>
      <c r="C3" s="47"/>
      <c r="D3" s="47"/>
      <c r="E3" s="47"/>
      <c r="F3" s="47"/>
      <c r="G3" s="38" t="s">
        <v>30</v>
      </c>
      <c r="H3" s="38"/>
    </row>
    <row r="4" ht="23.25" customHeight="1" spans="1:8">
      <c r="A4" s="39" t="s">
        <v>31</v>
      </c>
      <c r="B4" s="39"/>
      <c r="C4" s="39" t="s">
        <v>32</v>
      </c>
      <c r="D4" s="39"/>
      <c r="E4" s="39"/>
      <c r="F4" s="39"/>
      <c r="G4" s="39"/>
      <c r="H4" s="39"/>
    </row>
    <row r="5" ht="23.25" customHeight="1" spans="1:8">
      <c r="A5" s="39" t="s">
        <v>33</v>
      </c>
      <c r="B5" s="39" t="s">
        <v>34</v>
      </c>
      <c r="C5" s="39" t="s">
        <v>35</v>
      </c>
      <c r="D5" s="39" t="s">
        <v>34</v>
      </c>
      <c r="E5" s="39" t="s">
        <v>36</v>
      </c>
      <c r="F5" s="39" t="s">
        <v>34</v>
      </c>
      <c r="G5" s="39" t="s">
        <v>37</v>
      </c>
      <c r="H5" s="39" t="s">
        <v>34</v>
      </c>
    </row>
    <row r="6" ht="23.25" customHeight="1" spans="1:8">
      <c r="A6" s="51" t="s">
        <v>38</v>
      </c>
      <c r="B6" s="45">
        <v>937.724714</v>
      </c>
      <c r="C6" s="59" t="s">
        <v>39</v>
      </c>
      <c r="D6" s="46"/>
      <c r="E6" s="51" t="s">
        <v>40</v>
      </c>
      <c r="F6" s="41">
        <v>858.724714</v>
      </c>
      <c r="G6" s="59" t="s">
        <v>41</v>
      </c>
      <c r="H6" s="45">
        <v>700.524714</v>
      </c>
    </row>
    <row r="7" ht="23.25" customHeight="1" spans="1:8">
      <c r="A7" s="59" t="s">
        <v>42</v>
      </c>
      <c r="B7" s="45"/>
      <c r="C7" s="59" t="s">
        <v>43</v>
      </c>
      <c r="D7" s="46"/>
      <c r="E7" s="59" t="s">
        <v>44</v>
      </c>
      <c r="F7" s="45">
        <v>700.524714</v>
      </c>
      <c r="G7" s="59" t="s">
        <v>45</v>
      </c>
      <c r="H7" s="45">
        <v>237.2</v>
      </c>
    </row>
    <row r="8" ht="23.25" customHeight="1" spans="1:8">
      <c r="A8" s="51" t="s">
        <v>46</v>
      </c>
      <c r="B8" s="45"/>
      <c r="C8" s="59" t="s">
        <v>47</v>
      </c>
      <c r="D8" s="46"/>
      <c r="E8" s="59" t="s">
        <v>48</v>
      </c>
      <c r="F8" s="45">
        <v>158.2</v>
      </c>
      <c r="G8" s="59" t="s">
        <v>49</v>
      </c>
      <c r="H8" s="45"/>
    </row>
    <row r="9" ht="23.25" customHeight="1" spans="1:8">
      <c r="A9" s="59" t="s">
        <v>50</v>
      </c>
      <c r="B9" s="45"/>
      <c r="C9" s="59" t="s">
        <v>51</v>
      </c>
      <c r="D9" s="46">
        <v>788.6969</v>
      </c>
      <c r="E9" s="59" t="s">
        <v>52</v>
      </c>
      <c r="F9" s="45"/>
      <c r="G9" s="59" t="s">
        <v>53</v>
      </c>
      <c r="H9" s="45"/>
    </row>
    <row r="10" ht="23.25" customHeight="1" spans="1:8">
      <c r="A10" s="59" t="s">
        <v>54</v>
      </c>
      <c r="B10" s="45"/>
      <c r="C10" s="59" t="s">
        <v>55</v>
      </c>
      <c r="D10" s="46"/>
      <c r="E10" s="51" t="s">
        <v>56</v>
      </c>
      <c r="F10" s="41">
        <v>79</v>
      </c>
      <c r="G10" s="59" t="s">
        <v>57</v>
      </c>
      <c r="H10" s="45"/>
    </row>
    <row r="11" ht="23.25" customHeight="1" spans="1:8">
      <c r="A11" s="59" t="s">
        <v>58</v>
      </c>
      <c r="B11" s="45"/>
      <c r="C11" s="59" t="s">
        <v>59</v>
      </c>
      <c r="D11" s="46"/>
      <c r="E11" s="59" t="s">
        <v>60</v>
      </c>
      <c r="F11" s="45"/>
      <c r="G11" s="59" t="s">
        <v>61</v>
      </c>
      <c r="H11" s="45"/>
    </row>
    <row r="12" ht="23.25" customHeight="1" spans="1:8">
      <c r="A12" s="59" t="s">
        <v>62</v>
      </c>
      <c r="B12" s="45"/>
      <c r="C12" s="59" t="s">
        <v>63</v>
      </c>
      <c r="D12" s="46"/>
      <c r="E12" s="59" t="s">
        <v>64</v>
      </c>
      <c r="F12" s="45">
        <v>79</v>
      </c>
      <c r="G12" s="59" t="s">
        <v>65</v>
      </c>
      <c r="H12" s="45"/>
    </row>
    <row r="13" ht="23.25" customHeight="1" spans="1:8">
      <c r="A13" s="59" t="s">
        <v>66</v>
      </c>
      <c r="B13" s="45"/>
      <c r="C13" s="59" t="s">
        <v>67</v>
      </c>
      <c r="D13" s="46">
        <v>69.4</v>
      </c>
      <c r="E13" s="59" t="s">
        <v>68</v>
      </c>
      <c r="F13" s="45"/>
      <c r="G13" s="59" t="s">
        <v>69</v>
      </c>
      <c r="H13" s="45"/>
    </row>
    <row r="14" ht="23.25" customHeight="1" spans="1:8">
      <c r="A14" s="59" t="s">
        <v>70</v>
      </c>
      <c r="B14" s="45"/>
      <c r="C14" s="59" t="s">
        <v>71</v>
      </c>
      <c r="D14" s="46"/>
      <c r="E14" s="59" t="s">
        <v>72</v>
      </c>
      <c r="F14" s="45"/>
      <c r="G14" s="59" t="s">
        <v>73</v>
      </c>
      <c r="H14" s="45"/>
    </row>
    <row r="15" ht="23.25" customHeight="1" spans="1:8">
      <c r="A15" s="59" t="s">
        <v>74</v>
      </c>
      <c r="B15" s="45"/>
      <c r="C15" s="59" t="s">
        <v>75</v>
      </c>
      <c r="D15" s="46">
        <v>31.845088</v>
      </c>
      <c r="E15" s="59" t="s">
        <v>76</v>
      </c>
      <c r="F15" s="45"/>
      <c r="G15" s="59" t="s">
        <v>77</v>
      </c>
      <c r="H15" s="45"/>
    </row>
    <row r="16" ht="23.25" customHeight="1" spans="1:8">
      <c r="A16" s="59" t="s">
        <v>78</v>
      </c>
      <c r="B16" s="45"/>
      <c r="C16" s="59" t="s">
        <v>79</v>
      </c>
      <c r="D16" s="46"/>
      <c r="E16" s="59" t="s">
        <v>80</v>
      </c>
      <c r="F16" s="45"/>
      <c r="G16" s="59" t="s">
        <v>81</v>
      </c>
      <c r="H16" s="45"/>
    </row>
    <row r="17" ht="23.25" customHeight="1" spans="1:8">
      <c r="A17" s="59" t="s">
        <v>82</v>
      </c>
      <c r="B17" s="45"/>
      <c r="C17" s="59" t="s">
        <v>83</v>
      </c>
      <c r="D17" s="46"/>
      <c r="E17" s="59" t="s">
        <v>84</v>
      </c>
      <c r="F17" s="45"/>
      <c r="G17" s="59" t="s">
        <v>85</v>
      </c>
      <c r="H17" s="45"/>
    </row>
    <row r="18" ht="23.25" customHeight="1" spans="1:8">
      <c r="A18" s="59" t="s">
        <v>86</v>
      </c>
      <c r="B18" s="45"/>
      <c r="C18" s="59" t="s">
        <v>87</v>
      </c>
      <c r="D18" s="46"/>
      <c r="E18" s="59" t="s">
        <v>88</v>
      </c>
      <c r="F18" s="45"/>
      <c r="G18" s="59" t="s">
        <v>89</v>
      </c>
      <c r="H18" s="45"/>
    </row>
    <row r="19" ht="23.25" customHeight="1" spans="1:8">
      <c r="A19" s="59" t="s">
        <v>90</v>
      </c>
      <c r="B19" s="45"/>
      <c r="C19" s="59" t="s">
        <v>91</v>
      </c>
      <c r="D19" s="46"/>
      <c r="E19" s="59" t="s">
        <v>92</v>
      </c>
      <c r="F19" s="45"/>
      <c r="G19" s="59" t="s">
        <v>93</v>
      </c>
      <c r="H19" s="45"/>
    </row>
    <row r="20" ht="23.25" customHeight="1" spans="1:8">
      <c r="A20" s="51" t="s">
        <v>94</v>
      </c>
      <c r="B20" s="41"/>
      <c r="C20" s="59" t="s">
        <v>95</v>
      </c>
      <c r="D20" s="46"/>
      <c r="E20" s="59" t="s">
        <v>96</v>
      </c>
      <c r="F20" s="45"/>
      <c r="G20" s="58"/>
      <c r="H20" s="45"/>
    </row>
    <row r="21" ht="23.25" customHeight="1" spans="1:8">
      <c r="A21" s="51" t="s">
        <v>97</v>
      </c>
      <c r="B21" s="41"/>
      <c r="C21" s="59" t="s">
        <v>98</v>
      </c>
      <c r="D21" s="46"/>
      <c r="E21" s="51" t="s">
        <v>99</v>
      </c>
      <c r="F21" s="41"/>
      <c r="G21" s="58"/>
      <c r="H21" s="45"/>
    </row>
    <row r="22" ht="23.25" customHeight="1" spans="1:8">
      <c r="A22" s="51" t="s">
        <v>100</v>
      </c>
      <c r="B22" s="41"/>
      <c r="C22" s="59" t="s">
        <v>101</v>
      </c>
      <c r="D22" s="46"/>
      <c r="E22" s="58"/>
      <c r="F22" s="45"/>
      <c r="G22" s="58"/>
      <c r="H22" s="45"/>
    </row>
    <row r="23" ht="23.25" customHeight="1" spans="1:8">
      <c r="A23" s="51" t="s">
        <v>102</v>
      </c>
      <c r="B23" s="41"/>
      <c r="C23" s="59" t="s">
        <v>103</v>
      </c>
      <c r="D23" s="46"/>
      <c r="E23" s="58"/>
      <c r="F23" s="45"/>
      <c r="G23" s="58"/>
      <c r="H23" s="45"/>
    </row>
    <row r="24" ht="23.25" customHeight="1" spans="1:8">
      <c r="A24" s="51" t="s">
        <v>104</v>
      </c>
      <c r="B24" s="41"/>
      <c r="C24" s="59" t="s">
        <v>105</v>
      </c>
      <c r="D24" s="46"/>
      <c r="E24" s="58"/>
      <c r="F24" s="45"/>
      <c r="G24" s="58"/>
      <c r="H24" s="45"/>
    </row>
    <row r="25" ht="23.25" customHeight="1" spans="1:8">
      <c r="A25" s="59" t="s">
        <v>106</v>
      </c>
      <c r="B25" s="45"/>
      <c r="C25" s="59" t="s">
        <v>107</v>
      </c>
      <c r="D25" s="46">
        <v>47.767632</v>
      </c>
      <c r="E25" s="58"/>
      <c r="F25" s="45"/>
      <c r="G25" s="58"/>
      <c r="H25" s="45"/>
    </row>
    <row r="26" ht="23.25" customHeight="1" spans="1:8">
      <c r="A26" s="59" t="s">
        <v>108</v>
      </c>
      <c r="B26" s="45"/>
      <c r="C26" s="59" t="s">
        <v>109</v>
      </c>
      <c r="D26" s="46"/>
      <c r="E26" s="58"/>
      <c r="F26" s="45"/>
      <c r="G26" s="58"/>
      <c r="H26" s="45"/>
    </row>
    <row r="27" ht="23.25" customHeight="1" spans="1:8">
      <c r="A27" s="59" t="s">
        <v>110</v>
      </c>
      <c r="B27" s="45"/>
      <c r="C27" s="59" t="s">
        <v>111</v>
      </c>
      <c r="D27" s="46"/>
      <c r="E27" s="58"/>
      <c r="F27" s="45"/>
      <c r="G27" s="58"/>
      <c r="H27" s="45"/>
    </row>
    <row r="28" ht="23.25" customHeight="1" spans="1:8">
      <c r="A28" s="51" t="s">
        <v>112</v>
      </c>
      <c r="B28" s="41"/>
      <c r="C28" s="59" t="s">
        <v>113</v>
      </c>
      <c r="D28" s="46"/>
      <c r="E28" s="58"/>
      <c r="F28" s="45"/>
      <c r="G28" s="58"/>
      <c r="H28" s="45"/>
    </row>
    <row r="29" ht="23.25" customHeight="1" spans="1:8">
      <c r="A29" s="51" t="s">
        <v>114</v>
      </c>
      <c r="B29" s="41"/>
      <c r="C29" s="59" t="s">
        <v>115</v>
      </c>
      <c r="D29" s="46"/>
      <c r="E29" s="58"/>
      <c r="F29" s="45"/>
      <c r="G29" s="58"/>
      <c r="H29" s="45"/>
    </row>
    <row r="30" ht="23.25" customHeight="1" spans="1:8">
      <c r="A30" s="51" t="s">
        <v>116</v>
      </c>
      <c r="B30" s="41"/>
      <c r="C30" s="59" t="s">
        <v>117</v>
      </c>
      <c r="D30" s="46"/>
      <c r="E30" s="58"/>
      <c r="F30" s="45"/>
      <c r="G30" s="58"/>
      <c r="H30" s="45"/>
    </row>
    <row r="31" ht="23.25" customHeight="1" spans="1:8">
      <c r="A31" s="51" t="s">
        <v>118</v>
      </c>
      <c r="B31" s="41"/>
      <c r="C31" s="59" t="s">
        <v>119</v>
      </c>
      <c r="D31" s="46"/>
      <c r="E31" s="58"/>
      <c r="F31" s="45"/>
      <c r="G31" s="58"/>
      <c r="H31" s="45"/>
    </row>
    <row r="32" ht="23.25" customHeight="1" spans="1:8">
      <c r="A32" s="51" t="s">
        <v>120</v>
      </c>
      <c r="B32" s="41"/>
      <c r="C32" s="59" t="s">
        <v>121</v>
      </c>
      <c r="D32" s="46"/>
      <c r="E32" s="58"/>
      <c r="F32" s="45"/>
      <c r="G32" s="58"/>
      <c r="H32" s="45"/>
    </row>
    <row r="33" ht="23.25" customHeight="1" spans="1:8">
      <c r="A33" s="59"/>
      <c r="B33" s="45"/>
      <c r="C33" s="59" t="s">
        <v>122</v>
      </c>
      <c r="D33" s="46"/>
      <c r="E33" s="58"/>
      <c r="F33" s="45"/>
      <c r="G33" s="58"/>
      <c r="H33" s="45"/>
    </row>
    <row r="34" ht="23.25" customHeight="1" spans="1:8">
      <c r="A34" s="59"/>
      <c r="B34" s="45"/>
      <c r="C34" s="59" t="s">
        <v>123</v>
      </c>
      <c r="D34" s="46"/>
      <c r="E34" s="58"/>
      <c r="F34" s="45"/>
      <c r="G34" s="58"/>
      <c r="H34" s="45"/>
    </row>
    <row r="35" ht="23.25" customHeight="1" spans="1:8">
      <c r="A35" s="59"/>
      <c r="B35" s="45"/>
      <c r="C35" s="59" t="s">
        <v>124</v>
      </c>
      <c r="D35" s="46"/>
      <c r="E35" s="58"/>
      <c r="F35" s="45"/>
      <c r="G35" s="58"/>
      <c r="H35" s="45"/>
    </row>
    <row r="36" ht="23.25" customHeight="1" spans="1:8">
      <c r="A36" s="59"/>
      <c r="B36" s="45"/>
      <c r="C36" s="58"/>
      <c r="D36" s="45"/>
      <c r="E36" s="58"/>
      <c r="F36" s="45"/>
      <c r="G36" s="58"/>
      <c r="H36" s="45"/>
    </row>
    <row r="37" ht="23.25" customHeight="1" spans="1:8">
      <c r="A37" s="51" t="s">
        <v>125</v>
      </c>
      <c r="B37" s="41">
        <v>937.724714</v>
      </c>
      <c r="C37" s="51" t="s">
        <v>126</v>
      </c>
      <c r="D37" s="41">
        <v>937.724714</v>
      </c>
      <c r="E37" s="51" t="s">
        <v>126</v>
      </c>
      <c r="F37" s="41">
        <v>937.724714</v>
      </c>
      <c r="G37" s="51" t="s">
        <v>126</v>
      </c>
      <c r="H37" s="41">
        <v>937.724714</v>
      </c>
    </row>
    <row r="38" ht="23.25" customHeight="1" spans="1:8">
      <c r="A38" s="51" t="s">
        <v>127</v>
      </c>
      <c r="B38" s="41"/>
      <c r="C38" s="51" t="s">
        <v>128</v>
      </c>
      <c r="D38" s="41"/>
      <c r="E38" s="51" t="s">
        <v>128</v>
      </c>
      <c r="F38" s="41"/>
      <c r="G38" s="51" t="s">
        <v>128</v>
      </c>
      <c r="H38" s="41"/>
    </row>
    <row r="39" ht="23.25" customHeight="1" spans="1:8">
      <c r="A39" s="59"/>
      <c r="B39" s="45"/>
      <c r="C39" s="58"/>
      <c r="D39" s="45"/>
      <c r="E39" s="40"/>
      <c r="F39" s="41"/>
      <c r="G39" s="40"/>
      <c r="H39" s="41"/>
    </row>
    <row r="40" ht="23.25" customHeight="1" spans="1:8">
      <c r="A40" s="51" t="s">
        <v>129</v>
      </c>
      <c r="B40" s="41">
        <v>937.724714</v>
      </c>
      <c r="C40" s="51" t="s">
        <v>130</v>
      </c>
      <c r="D40" s="41">
        <v>937.724714</v>
      </c>
      <c r="E40" s="51" t="s">
        <v>130</v>
      </c>
      <c r="F40" s="41">
        <v>937.724714</v>
      </c>
      <c r="G40" s="51" t="s">
        <v>130</v>
      </c>
      <c r="H40" s="41">
        <v>937.724714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zoomScale="130" zoomScaleNormal="130" workbookViewId="0">
      <selection activeCell="C7" sqref="C7:Y9"/>
    </sheetView>
  </sheetViews>
  <sheetFormatPr defaultColWidth="10" defaultRowHeight="13.5" customHeight="1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ht="33.75" customHeight="1" spans="1:25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ht="22.5" customHeight="1" spans="1:25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38" t="s">
        <v>30</v>
      </c>
      <c r="Y3" s="38"/>
    </row>
    <row r="4" ht="22.5" customHeight="1" spans="1:25">
      <c r="A4" s="39" t="s">
        <v>131</v>
      </c>
      <c r="B4" s="39" t="s">
        <v>132</v>
      </c>
      <c r="C4" s="39" t="s">
        <v>133</v>
      </c>
      <c r="D4" s="39" t="s">
        <v>134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127</v>
      </c>
      <c r="T4" s="39"/>
      <c r="U4" s="39"/>
      <c r="V4" s="39"/>
      <c r="W4" s="39"/>
      <c r="X4" s="39"/>
      <c r="Y4" s="39"/>
    </row>
    <row r="5" ht="22.5" customHeight="1" spans="1:25">
      <c r="A5" s="39"/>
      <c r="B5" s="39"/>
      <c r="C5" s="39"/>
      <c r="D5" s="39" t="s">
        <v>135</v>
      </c>
      <c r="E5" s="39" t="s">
        <v>136</v>
      </c>
      <c r="F5" s="39" t="s">
        <v>137</v>
      </c>
      <c r="G5" s="39" t="s">
        <v>138</v>
      </c>
      <c r="H5" s="39" t="s">
        <v>139</v>
      </c>
      <c r="I5" s="39" t="s">
        <v>140</v>
      </c>
      <c r="J5" s="39" t="s">
        <v>141</v>
      </c>
      <c r="K5" s="39"/>
      <c r="L5" s="39"/>
      <c r="M5" s="39"/>
      <c r="N5" s="39" t="s">
        <v>142</v>
      </c>
      <c r="O5" s="39" t="s">
        <v>143</v>
      </c>
      <c r="P5" s="39" t="s">
        <v>144</v>
      </c>
      <c r="Q5" s="39" t="s">
        <v>145</v>
      </c>
      <c r="R5" s="39" t="s">
        <v>146</v>
      </c>
      <c r="S5" s="39" t="s">
        <v>135</v>
      </c>
      <c r="T5" s="39" t="s">
        <v>136</v>
      </c>
      <c r="U5" s="39" t="s">
        <v>137</v>
      </c>
      <c r="V5" s="39" t="s">
        <v>138</v>
      </c>
      <c r="W5" s="39" t="s">
        <v>139</v>
      </c>
      <c r="X5" s="39" t="s">
        <v>140</v>
      </c>
      <c r="Y5" s="39" t="s">
        <v>147</v>
      </c>
    </row>
    <row r="6" ht="22.5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148</v>
      </c>
      <c r="K6" s="39" t="s">
        <v>149</v>
      </c>
      <c r="L6" s="39" t="s">
        <v>150</v>
      </c>
      <c r="M6" s="39" t="s">
        <v>139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3.25" customHeight="1" spans="1:25">
      <c r="A7" s="40"/>
      <c r="B7" s="51" t="s">
        <v>133</v>
      </c>
      <c r="C7" s="60">
        <v>937.724714</v>
      </c>
      <c r="D7" s="60">
        <v>937.724714</v>
      </c>
      <c r="E7" s="60">
        <v>937.724714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ht="23.25" customHeight="1" spans="1:25">
      <c r="A8" s="42" t="s">
        <v>151</v>
      </c>
      <c r="B8" s="42" t="s">
        <v>4</v>
      </c>
      <c r="C8" s="60">
        <v>937.724714</v>
      </c>
      <c r="D8" s="60">
        <v>937.724714</v>
      </c>
      <c r="E8" s="60">
        <v>937.724714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ht="23.25" customHeight="1" spans="1:25">
      <c r="A9" s="42" t="s">
        <v>2</v>
      </c>
      <c r="B9" s="42" t="s">
        <v>4</v>
      </c>
      <c r="C9" s="60">
        <v>937.724714</v>
      </c>
      <c r="D9" s="60">
        <v>937.724714</v>
      </c>
      <c r="E9" s="60">
        <v>937.724714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opLeftCell="A8" workbookViewId="0">
      <selection activeCell="A26" sqref="A26:G27"/>
    </sheetView>
  </sheetViews>
  <sheetFormatPr defaultColWidth="10" defaultRowHeight="13.5" customHeight="1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425" customWidth="1"/>
    <col min="7" max="7" width="11.425" customWidth="1"/>
    <col min="8" max="8" width="14" customWidth="1"/>
    <col min="9" max="9" width="14.7083333333333" customWidth="1"/>
    <col min="10" max="11" width="17.425" customWidth="1"/>
    <col min="12" max="12" width="9.70833333333333" customWidth="1"/>
  </cols>
  <sheetData>
    <row r="1" ht="16.5" customHeight="1" spans="1:11">
      <c r="A1" s="34"/>
      <c r="B1" s="35"/>
      <c r="C1" s="35"/>
      <c r="D1" s="68"/>
      <c r="E1" s="35"/>
      <c r="F1" s="35"/>
      <c r="G1" s="35"/>
      <c r="H1" s="35"/>
      <c r="I1" s="35"/>
      <c r="J1" s="35"/>
      <c r="K1" s="35"/>
    </row>
    <row r="2" ht="32.25" customHeight="1" spans="1:11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:1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38" t="s">
        <v>30</v>
      </c>
    </row>
    <row r="4" ht="27.75" customHeight="1" spans="1:11">
      <c r="A4" s="39" t="s">
        <v>152</v>
      </c>
      <c r="B4" s="39"/>
      <c r="C4" s="39"/>
      <c r="D4" s="39" t="s">
        <v>153</v>
      </c>
      <c r="E4" s="39" t="s">
        <v>154</v>
      </c>
      <c r="F4" s="39" t="s">
        <v>133</v>
      </c>
      <c r="G4" s="39" t="s">
        <v>155</v>
      </c>
      <c r="H4" s="39" t="s">
        <v>156</v>
      </c>
      <c r="I4" s="39" t="s">
        <v>157</v>
      </c>
      <c r="J4" s="39" t="s">
        <v>158</v>
      </c>
      <c r="K4" s="39" t="s">
        <v>159</v>
      </c>
    </row>
    <row r="5" ht="26.25" customHeight="1" spans="1:11">
      <c r="A5" s="39" t="s">
        <v>160</v>
      </c>
      <c r="B5" s="39" t="s">
        <v>161</v>
      </c>
      <c r="C5" s="39" t="s">
        <v>162</v>
      </c>
      <c r="D5" s="39"/>
      <c r="E5" s="39"/>
      <c r="F5" s="39"/>
      <c r="G5" s="39"/>
      <c r="H5" s="39"/>
      <c r="I5" s="39"/>
      <c r="J5" s="39"/>
      <c r="K5" s="39"/>
    </row>
    <row r="6" ht="23.25" customHeight="1" spans="1:11">
      <c r="A6" s="58"/>
      <c r="B6" s="58"/>
      <c r="C6" s="58"/>
      <c r="D6" s="51" t="s">
        <v>133</v>
      </c>
      <c r="E6" s="40"/>
      <c r="F6" s="41">
        <v>937.724714</v>
      </c>
      <c r="G6" s="41">
        <v>858.724714</v>
      </c>
      <c r="H6" s="41">
        <v>79</v>
      </c>
      <c r="I6" s="41"/>
      <c r="J6" s="41"/>
      <c r="K6" s="41"/>
    </row>
    <row r="7" ht="23.25" customHeight="1" spans="1:11">
      <c r="A7" s="58"/>
      <c r="B7" s="58"/>
      <c r="C7" s="58"/>
      <c r="D7" s="43" t="s">
        <v>151</v>
      </c>
      <c r="E7" s="43" t="s">
        <v>4</v>
      </c>
      <c r="F7" s="70">
        <v>937.724714</v>
      </c>
      <c r="G7" s="70">
        <v>858.724714</v>
      </c>
      <c r="H7" s="70">
        <v>79</v>
      </c>
      <c r="I7" s="70"/>
      <c r="J7" s="70"/>
      <c r="K7" s="70"/>
    </row>
    <row r="8" ht="23.25" customHeight="1" spans="1:11">
      <c r="A8" s="58"/>
      <c r="B8" s="58"/>
      <c r="C8" s="58"/>
      <c r="D8" s="43" t="s">
        <v>2</v>
      </c>
      <c r="E8" s="43" t="s">
        <v>4</v>
      </c>
      <c r="F8" s="70">
        <v>937.724714</v>
      </c>
      <c r="G8" s="70">
        <v>858.724714</v>
      </c>
      <c r="H8" s="70">
        <v>79</v>
      </c>
      <c r="I8" s="70"/>
      <c r="J8" s="70"/>
      <c r="K8" s="70"/>
    </row>
    <row r="9" ht="23.25" customHeight="1" spans="1:11">
      <c r="A9" s="61" t="s">
        <v>163</v>
      </c>
      <c r="B9" s="61"/>
      <c r="C9" s="61"/>
      <c r="D9" s="62" t="s">
        <v>163</v>
      </c>
      <c r="E9" s="43" t="s">
        <v>164</v>
      </c>
      <c r="F9" s="70">
        <v>788.7</v>
      </c>
      <c r="G9" s="70">
        <v>709.7</v>
      </c>
      <c r="H9" s="70">
        <v>79</v>
      </c>
      <c r="I9" s="70"/>
      <c r="J9" s="70"/>
      <c r="K9" s="70"/>
    </row>
    <row r="10" ht="23.25" customHeight="1" spans="1:11">
      <c r="A10" s="61" t="s">
        <v>163</v>
      </c>
      <c r="B10" s="61" t="s">
        <v>165</v>
      </c>
      <c r="C10" s="61"/>
      <c r="D10" s="62" t="s">
        <v>166</v>
      </c>
      <c r="E10" s="43" t="s">
        <v>167</v>
      </c>
      <c r="F10" s="70">
        <v>788.7</v>
      </c>
      <c r="G10" s="70">
        <v>709.7</v>
      </c>
      <c r="H10" s="70">
        <v>79</v>
      </c>
      <c r="I10" s="70"/>
      <c r="J10" s="70"/>
      <c r="K10" s="70"/>
    </row>
    <row r="11" ht="23.25" customHeight="1" spans="1:11">
      <c r="A11" s="58" t="s">
        <v>163</v>
      </c>
      <c r="B11" s="58" t="s">
        <v>165</v>
      </c>
      <c r="C11" s="58" t="s">
        <v>168</v>
      </c>
      <c r="D11" s="43" t="s">
        <v>169</v>
      </c>
      <c r="E11" s="43" t="s">
        <v>170</v>
      </c>
      <c r="F11" s="70">
        <v>709.6969</v>
      </c>
      <c r="G11" s="70">
        <v>709.6969</v>
      </c>
      <c r="H11" s="70">
        <v>0</v>
      </c>
      <c r="I11" s="70"/>
      <c r="J11" s="70"/>
      <c r="K11" s="70"/>
    </row>
    <row r="12" ht="23.25" customHeight="1" spans="1:11">
      <c r="A12" s="58" t="s">
        <v>163</v>
      </c>
      <c r="B12" s="58" t="s">
        <v>165</v>
      </c>
      <c r="C12" s="58" t="s">
        <v>171</v>
      </c>
      <c r="D12" s="43" t="s">
        <v>172</v>
      </c>
      <c r="E12" s="43" t="s">
        <v>173</v>
      </c>
      <c r="F12" s="70">
        <v>2</v>
      </c>
      <c r="G12" s="70"/>
      <c r="H12" s="70">
        <v>2</v>
      </c>
      <c r="I12" s="70"/>
      <c r="J12" s="70"/>
      <c r="K12" s="70"/>
    </row>
    <row r="13" ht="23.25" customHeight="1" spans="1:11">
      <c r="A13" s="58" t="s">
        <v>163</v>
      </c>
      <c r="B13" s="58" t="s">
        <v>165</v>
      </c>
      <c r="C13" s="58" t="s">
        <v>174</v>
      </c>
      <c r="D13" s="43" t="s">
        <v>175</v>
      </c>
      <c r="E13" s="43" t="s">
        <v>176</v>
      </c>
      <c r="F13" s="70">
        <v>14.5</v>
      </c>
      <c r="G13" s="70"/>
      <c r="H13" s="70">
        <v>14.5</v>
      </c>
      <c r="I13" s="70"/>
      <c r="J13" s="70"/>
      <c r="K13" s="70"/>
    </row>
    <row r="14" ht="23.25" customHeight="1" spans="1:11">
      <c r="A14" s="58" t="s">
        <v>163</v>
      </c>
      <c r="B14" s="58" t="s">
        <v>165</v>
      </c>
      <c r="C14" s="58" t="s">
        <v>177</v>
      </c>
      <c r="D14" s="43" t="s">
        <v>178</v>
      </c>
      <c r="E14" s="43" t="s">
        <v>179</v>
      </c>
      <c r="F14" s="70">
        <v>22.5</v>
      </c>
      <c r="G14" s="70"/>
      <c r="H14" s="70">
        <v>22.5</v>
      </c>
      <c r="I14" s="70"/>
      <c r="J14" s="70"/>
      <c r="K14" s="70"/>
    </row>
    <row r="15" ht="23.25" customHeight="1" spans="1:11">
      <c r="A15" s="58" t="s">
        <v>163</v>
      </c>
      <c r="B15" s="58" t="s">
        <v>165</v>
      </c>
      <c r="C15" s="58" t="s">
        <v>180</v>
      </c>
      <c r="D15" s="43" t="s">
        <v>181</v>
      </c>
      <c r="E15" s="43" t="s">
        <v>182</v>
      </c>
      <c r="F15" s="70">
        <v>15</v>
      </c>
      <c r="G15" s="70"/>
      <c r="H15" s="70">
        <v>15</v>
      </c>
      <c r="I15" s="70"/>
      <c r="J15" s="70"/>
      <c r="K15" s="70"/>
    </row>
    <row r="16" ht="23.25" customHeight="1" spans="1:11">
      <c r="A16" s="58" t="s">
        <v>163</v>
      </c>
      <c r="B16" s="58" t="s">
        <v>165</v>
      </c>
      <c r="C16" s="58" t="s">
        <v>183</v>
      </c>
      <c r="D16" s="43" t="s">
        <v>184</v>
      </c>
      <c r="E16" s="43" t="s">
        <v>185</v>
      </c>
      <c r="F16" s="70">
        <v>25</v>
      </c>
      <c r="G16" s="70"/>
      <c r="H16" s="70">
        <v>25</v>
      </c>
      <c r="I16" s="70"/>
      <c r="J16" s="70"/>
      <c r="K16" s="70"/>
    </row>
    <row r="17" ht="23.25" customHeight="1" spans="1:11">
      <c r="A17" s="61" t="s">
        <v>186</v>
      </c>
      <c r="B17" s="61"/>
      <c r="C17" s="61"/>
      <c r="D17" s="62" t="s">
        <v>186</v>
      </c>
      <c r="E17" s="43" t="s">
        <v>187</v>
      </c>
      <c r="F17" s="70">
        <v>69.4</v>
      </c>
      <c r="G17" s="70">
        <v>69.4</v>
      </c>
      <c r="H17" s="70"/>
      <c r="I17" s="70"/>
      <c r="J17" s="70"/>
      <c r="K17" s="70"/>
    </row>
    <row r="18" ht="23.25" customHeight="1" spans="1:11">
      <c r="A18" s="61" t="s">
        <v>186</v>
      </c>
      <c r="B18" s="61" t="s">
        <v>174</v>
      </c>
      <c r="C18" s="61"/>
      <c r="D18" s="62" t="s">
        <v>188</v>
      </c>
      <c r="E18" s="43" t="s">
        <v>189</v>
      </c>
      <c r="F18" s="70">
        <v>63.67</v>
      </c>
      <c r="G18" s="70">
        <v>63.67</v>
      </c>
      <c r="H18" s="70"/>
      <c r="I18" s="70"/>
      <c r="J18" s="70"/>
      <c r="K18" s="70"/>
    </row>
    <row r="19" ht="23.25" customHeight="1" spans="1:11">
      <c r="A19" s="58" t="s">
        <v>186</v>
      </c>
      <c r="B19" s="58" t="s">
        <v>174</v>
      </c>
      <c r="C19" s="58" t="s">
        <v>177</v>
      </c>
      <c r="D19" s="43" t="s">
        <v>190</v>
      </c>
      <c r="E19" s="43" t="s">
        <v>191</v>
      </c>
      <c r="F19" s="70">
        <v>63.67</v>
      </c>
      <c r="G19" s="70">
        <v>63.67</v>
      </c>
      <c r="H19" s="70"/>
      <c r="I19" s="70"/>
      <c r="J19" s="70"/>
      <c r="K19" s="70"/>
    </row>
    <row r="20" ht="23.25" customHeight="1" spans="1:11">
      <c r="A20" s="61">
        <v>208</v>
      </c>
      <c r="B20" s="61">
        <v>27</v>
      </c>
      <c r="C20" s="61"/>
      <c r="D20" s="62">
        <v>20827</v>
      </c>
      <c r="E20" s="43" t="s">
        <v>192</v>
      </c>
      <c r="F20" s="70">
        <v>5.73</v>
      </c>
      <c r="G20" s="70">
        <v>5.73</v>
      </c>
      <c r="H20" s="70"/>
      <c r="I20" s="70"/>
      <c r="J20" s="70"/>
      <c r="K20" s="70"/>
    </row>
    <row r="21" ht="23.25" customHeight="1" spans="1:11">
      <c r="A21" s="58" t="s">
        <v>186</v>
      </c>
      <c r="B21" s="58" t="s">
        <v>193</v>
      </c>
      <c r="C21" s="58" t="s">
        <v>194</v>
      </c>
      <c r="D21" s="43" t="s">
        <v>195</v>
      </c>
      <c r="E21" s="43" t="s">
        <v>196</v>
      </c>
      <c r="F21" s="70">
        <v>4.5156</v>
      </c>
      <c r="G21" s="70">
        <v>4.5156</v>
      </c>
      <c r="H21" s="70"/>
      <c r="I21" s="70"/>
      <c r="J21" s="70"/>
      <c r="K21" s="70"/>
    </row>
    <row r="22" ht="23.25" customHeight="1" spans="1:11">
      <c r="A22" s="58" t="s">
        <v>186</v>
      </c>
      <c r="B22" s="58" t="s">
        <v>193</v>
      </c>
      <c r="C22" s="58" t="s">
        <v>183</v>
      </c>
      <c r="D22" s="43" t="s">
        <v>197</v>
      </c>
      <c r="E22" s="43" t="s">
        <v>198</v>
      </c>
      <c r="F22" s="70">
        <v>1.209318</v>
      </c>
      <c r="G22" s="70">
        <v>1.209318</v>
      </c>
      <c r="H22" s="70"/>
      <c r="I22" s="70"/>
      <c r="J22" s="70"/>
      <c r="K22" s="70"/>
    </row>
    <row r="23" ht="23.25" customHeight="1" spans="1:11">
      <c r="A23" s="61" t="s">
        <v>199</v>
      </c>
      <c r="B23" s="61"/>
      <c r="C23" s="61"/>
      <c r="D23" s="62" t="s">
        <v>199</v>
      </c>
      <c r="E23" s="43" t="s">
        <v>200</v>
      </c>
      <c r="F23" s="70">
        <v>31.85</v>
      </c>
      <c r="G23" s="70">
        <v>31.85</v>
      </c>
      <c r="H23" s="70"/>
      <c r="I23" s="70"/>
      <c r="J23" s="70"/>
      <c r="K23" s="70"/>
    </row>
    <row r="24" ht="23.25" customHeight="1" spans="1:11">
      <c r="A24" s="61" t="s">
        <v>199</v>
      </c>
      <c r="B24" s="61" t="s">
        <v>201</v>
      </c>
      <c r="C24" s="61"/>
      <c r="D24" s="62" t="s">
        <v>202</v>
      </c>
      <c r="E24" s="43" t="s">
        <v>203</v>
      </c>
      <c r="F24" s="70">
        <v>31.85</v>
      </c>
      <c r="G24" s="70">
        <v>31.85</v>
      </c>
      <c r="H24" s="70"/>
      <c r="I24" s="70"/>
      <c r="J24" s="70"/>
      <c r="K24" s="70"/>
    </row>
    <row r="25" ht="23.25" customHeight="1" spans="1:11">
      <c r="A25" s="58" t="s">
        <v>199</v>
      </c>
      <c r="B25" s="58" t="s">
        <v>201</v>
      </c>
      <c r="C25" s="58" t="s">
        <v>168</v>
      </c>
      <c r="D25" s="43" t="s">
        <v>204</v>
      </c>
      <c r="E25" s="43" t="s">
        <v>205</v>
      </c>
      <c r="F25" s="70">
        <v>31.845088</v>
      </c>
      <c r="G25" s="70">
        <v>31.845088</v>
      </c>
      <c r="H25" s="70"/>
      <c r="I25" s="70"/>
      <c r="J25" s="70"/>
      <c r="K25" s="70"/>
    </row>
    <row r="26" s="67" customFormat="1" ht="23.25" customHeight="1" spans="1:11">
      <c r="A26" s="61" t="s">
        <v>206</v>
      </c>
      <c r="B26" s="61"/>
      <c r="C26" s="61"/>
      <c r="D26" s="62" t="s">
        <v>206</v>
      </c>
      <c r="E26" s="62" t="s">
        <v>207</v>
      </c>
      <c r="F26" s="52">
        <v>47.77</v>
      </c>
      <c r="G26" s="52">
        <v>47.77</v>
      </c>
      <c r="H26" s="71"/>
      <c r="I26" s="71"/>
      <c r="J26" s="71"/>
      <c r="K26" s="71"/>
    </row>
    <row r="27" s="67" customFormat="1" ht="23.25" customHeight="1" spans="1:11">
      <c r="A27" s="61" t="s">
        <v>206</v>
      </c>
      <c r="B27" s="61" t="s">
        <v>194</v>
      </c>
      <c r="C27" s="61"/>
      <c r="D27" s="62" t="s">
        <v>208</v>
      </c>
      <c r="E27" s="62" t="s">
        <v>209</v>
      </c>
      <c r="F27" s="52">
        <v>47.77</v>
      </c>
      <c r="G27" s="52">
        <v>47.77</v>
      </c>
      <c r="H27" s="71"/>
      <c r="I27" s="71"/>
      <c r="J27" s="71"/>
      <c r="K27" s="71"/>
    </row>
    <row r="28" ht="23.25" customHeight="1" spans="1:11">
      <c r="A28" s="58" t="s">
        <v>206</v>
      </c>
      <c r="B28" s="58" t="s">
        <v>194</v>
      </c>
      <c r="C28" s="58" t="s">
        <v>168</v>
      </c>
      <c r="D28" s="43" t="s">
        <v>210</v>
      </c>
      <c r="E28" s="43" t="s">
        <v>211</v>
      </c>
      <c r="F28" s="70">
        <v>47.767632</v>
      </c>
      <c r="G28" s="70">
        <v>47.767632</v>
      </c>
      <c r="H28" s="70"/>
      <c r="I28" s="70"/>
      <c r="J28" s="70"/>
      <c r="K28" s="7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topLeftCell="A4" workbookViewId="0">
      <selection activeCell="A9" sqref="A9:E10"/>
    </sheetView>
  </sheetViews>
  <sheetFormatPr defaultColWidth="10" defaultRowHeight="13.5" customHeight="1"/>
  <cols>
    <col min="1" max="1" width="3.56666666666667" customWidth="1"/>
    <col min="2" max="2" width="4.70833333333333" customWidth="1"/>
    <col min="3" max="3" width="4.56666666666667" customWidth="1"/>
    <col min="4" max="4" width="7.425" customWidth="1"/>
    <col min="5" max="5" width="20.1416666666667" customWidth="1"/>
    <col min="6" max="6" width="9.28333333333333" customWidth="1"/>
    <col min="7" max="7" width="7.70833333333333" customWidth="1"/>
    <col min="8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ht="42" customHeight="1" spans="1:20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0.25" customHeight="1" spans="1:20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38" t="s">
        <v>30</v>
      </c>
      <c r="T3" s="38"/>
    </row>
    <row r="4" ht="20.25" customHeight="1" spans="1:20">
      <c r="A4" s="39" t="s">
        <v>152</v>
      </c>
      <c r="B4" s="39"/>
      <c r="C4" s="39"/>
      <c r="D4" s="39" t="s">
        <v>212</v>
      </c>
      <c r="E4" s="39" t="s">
        <v>213</v>
      </c>
      <c r="F4" s="39" t="s">
        <v>214</v>
      </c>
      <c r="G4" s="39" t="s">
        <v>215</v>
      </c>
      <c r="H4" s="39" t="s">
        <v>216</v>
      </c>
      <c r="I4" s="39" t="s">
        <v>217</v>
      </c>
      <c r="J4" s="39" t="s">
        <v>218</v>
      </c>
      <c r="K4" s="39" t="s">
        <v>219</v>
      </c>
      <c r="L4" s="39" t="s">
        <v>220</v>
      </c>
      <c r="M4" s="39" t="s">
        <v>221</v>
      </c>
      <c r="N4" s="39" t="s">
        <v>222</v>
      </c>
      <c r="O4" s="39" t="s">
        <v>223</v>
      </c>
      <c r="P4" s="39" t="s">
        <v>224</v>
      </c>
      <c r="Q4" s="39" t="s">
        <v>225</v>
      </c>
      <c r="R4" s="39" t="s">
        <v>226</v>
      </c>
      <c r="S4" s="39" t="s">
        <v>227</v>
      </c>
      <c r="T4" s="39" t="s">
        <v>228</v>
      </c>
    </row>
    <row r="5" ht="21" customHeight="1" spans="1:20">
      <c r="A5" s="39" t="s">
        <v>160</v>
      </c>
      <c r="B5" s="39" t="s">
        <v>161</v>
      </c>
      <c r="C5" s="39" t="s">
        <v>162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3.25" customHeight="1" spans="1:20">
      <c r="A6" s="40"/>
      <c r="B6" s="40"/>
      <c r="C6" s="40"/>
      <c r="D6" s="40"/>
      <c r="E6" s="51" t="s">
        <v>133</v>
      </c>
      <c r="F6" s="41">
        <v>937.724714</v>
      </c>
      <c r="G6" s="41">
        <v>700.524714</v>
      </c>
      <c r="H6" s="41">
        <v>237.2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ht="23.25" customHeight="1" spans="1:20">
      <c r="A7" s="40"/>
      <c r="B7" s="40"/>
      <c r="C7" s="40"/>
      <c r="D7" s="42" t="s">
        <v>151</v>
      </c>
      <c r="E7" s="42" t="s">
        <v>4</v>
      </c>
      <c r="F7" s="41">
        <v>937.724714</v>
      </c>
      <c r="G7" s="41">
        <v>700.524714</v>
      </c>
      <c r="H7" s="41">
        <v>237.2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3.25" customHeight="1" spans="1:20">
      <c r="A8" s="40"/>
      <c r="B8" s="40"/>
      <c r="C8" s="40"/>
      <c r="D8" s="42" t="s">
        <v>2</v>
      </c>
      <c r="E8" s="42" t="s">
        <v>4</v>
      </c>
      <c r="F8" s="41">
        <v>937.724714</v>
      </c>
      <c r="G8" s="41">
        <v>700.524714</v>
      </c>
      <c r="H8" s="41">
        <v>237.2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3.25" customHeight="1" spans="1:20">
      <c r="A9" s="61" t="s">
        <v>163</v>
      </c>
      <c r="B9" s="61"/>
      <c r="C9" s="61"/>
      <c r="D9" s="62" t="s">
        <v>163</v>
      </c>
      <c r="E9" s="43" t="s">
        <v>164</v>
      </c>
      <c r="F9" s="41">
        <v>788.7</v>
      </c>
      <c r="G9" s="41">
        <v>551.5</v>
      </c>
      <c r="H9" s="41">
        <v>237.2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23.25" customHeight="1" spans="1:20">
      <c r="A10" s="61" t="s">
        <v>163</v>
      </c>
      <c r="B10" s="61" t="s">
        <v>165</v>
      </c>
      <c r="C10" s="61"/>
      <c r="D10" s="62" t="s">
        <v>166</v>
      </c>
      <c r="E10" s="43" t="s">
        <v>167</v>
      </c>
      <c r="F10" s="41">
        <v>788.7</v>
      </c>
      <c r="G10" s="41">
        <v>551.5</v>
      </c>
      <c r="H10" s="41">
        <v>237.2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ht="23.25" customHeight="1" spans="1:20">
      <c r="A11" s="40" t="s">
        <v>163</v>
      </c>
      <c r="B11" s="40" t="s">
        <v>165</v>
      </c>
      <c r="C11" s="40" t="s">
        <v>168</v>
      </c>
      <c r="D11" s="42" t="s">
        <v>2</v>
      </c>
      <c r="E11" s="42" t="s">
        <v>170</v>
      </c>
      <c r="F11" s="41">
        <v>709.6969</v>
      </c>
      <c r="G11" s="41">
        <v>551.4969</v>
      </c>
      <c r="H11" s="41">
        <v>158.2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ht="23.25" customHeight="1" spans="1:20">
      <c r="A12" s="40" t="s">
        <v>163</v>
      </c>
      <c r="B12" s="40" t="s">
        <v>165</v>
      </c>
      <c r="C12" s="40" t="s">
        <v>171</v>
      </c>
      <c r="D12" s="42" t="s">
        <v>2</v>
      </c>
      <c r="E12" s="42" t="s">
        <v>173</v>
      </c>
      <c r="F12" s="41">
        <v>2</v>
      </c>
      <c r="G12" s="41"/>
      <c r="H12" s="41">
        <v>2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ht="23.25" customHeight="1" spans="1:20">
      <c r="A13" s="40" t="s">
        <v>163</v>
      </c>
      <c r="B13" s="40" t="s">
        <v>165</v>
      </c>
      <c r="C13" s="40" t="s">
        <v>174</v>
      </c>
      <c r="D13" s="42" t="s">
        <v>2</v>
      </c>
      <c r="E13" s="42" t="s">
        <v>176</v>
      </c>
      <c r="F13" s="41">
        <v>14.5</v>
      </c>
      <c r="G13" s="41"/>
      <c r="H13" s="41">
        <v>14.5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ht="23.25" customHeight="1" spans="1:20">
      <c r="A14" s="40" t="s">
        <v>163</v>
      </c>
      <c r="B14" s="40" t="s">
        <v>165</v>
      </c>
      <c r="C14" s="40" t="s">
        <v>177</v>
      </c>
      <c r="D14" s="42" t="s">
        <v>2</v>
      </c>
      <c r="E14" s="42" t="s">
        <v>179</v>
      </c>
      <c r="F14" s="41">
        <v>22.5</v>
      </c>
      <c r="G14" s="41"/>
      <c r="H14" s="41">
        <v>22.5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ht="23.25" customHeight="1" spans="1:20">
      <c r="A15" s="40" t="s">
        <v>163</v>
      </c>
      <c r="B15" s="40" t="s">
        <v>165</v>
      </c>
      <c r="C15" s="40" t="s">
        <v>180</v>
      </c>
      <c r="D15" s="42" t="s">
        <v>2</v>
      </c>
      <c r="E15" s="42" t="s">
        <v>182</v>
      </c>
      <c r="F15" s="41">
        <v>15</v>
      </c>
      <c r="G15" s="41"/>
      <c r="H15" s="41">
        <v>15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ht="23.25" customHeight="1" spans="1:20">
      <c r="A16" s="40" t="s">
        <v>163</v>
      </c>
      <c r="B16" s="40" t="s">
        <v>165</v>
      </c>
      <c r="C16" s="40" t="s">
        <v>183</v>
      </c>
      <c r="D16" s="42" t="s">
        <v>2</v>
      </c>
      <c r="E16" s="42" t="s">
        <v>185</v>
      </c>
      <c r="F16" s="41">
        <v>25</v>
      </c>
      <c r="G16" s="41"/>
      <c r="H16" s="41">
        <v>25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ht="23.25" customHeight="1" spans="1:20">
      <c r="A17" s="61" t="s">
        <v>186</v>
      </c>
      <c r="B17" s="61"/>
      <c r="C17" s="61"/>
      <c r="D17" s="62" t="s">
        <v>186</v>
      </c>
      <c r="E17" s="43" t="s">
        <v>187</v>
      </c>
      <c r="F17" s="41">
        <v>69.4</v>
      </c>
      <c r="G17" s="41">
        <v>69.4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ht="23.25" customHeight="1" spans="1:20">
      <c r="A18" s="61" t="s">
        <v>186</v>
      </c>
      <c r="B18" s="61" t="s">
        <v>174</v>
      </c>
      <c r="C18" s="61"/>
      <c r="D18" s="62" t="s">
        <v>188</v>
      </c>
      <c r="E18" s="43" t="s">
        <v>189</v>
      </c>
      <c r="F18" s="41">
        <v>63.67</v>
      </c>
      <c r="G18" s="41">
        <v>63.67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ht="23.25" customHeight="1" spans="1:20">
      <c r="A19" s="40" t="s">
        <v>186</v>
      </c>
      <c r="B19" s="40" t="s">
        <v>174</v>
      </c>
      <c r="C19" s="40" t="s">
        <v>177</v>
      </c>
      <c r="D19" s="42" t="s">
        <v>2</v>
      </c>
      <c r="E19" s="42" t="s">
        <v>191</v>
      </c>
      <c r="F19" s="41">
        <v>63.67</v>
      </c>
      <c r="G19" s="41">
        <v>63.67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ht="23.25" customHeight="1" spans="1:20">
      <c r="A20" s="61">
        <v>208</v>
      </c>
      <c r="B20" s="61">
        <v>27</v>
      </c>
      <c r="C20" s="61"/>
      <c r="D20" s="62">
        <v>20827</v>
      </c>
      <c r="E20" s="43" t="s">
        <v>192</v>
      </c>
      <c r="F20" s="41">
        <v>5.73</v>
      </c>
      <c r="G20" s="41">
        <v>5.73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ht="23.25" customHeight="1" spans="1:20">
      <c r="A21" s="40" t="s">
        <v>186</v>
      </c>
      <c r="B21" s="40" t="s">
        <v>193</v>
      </c>
      <c r="C21" s="40" t="s">
        <v>194</v>
      </c>
      <c r="D21" s="42" t="s">
        <v>2</v>
      </c>
      <c r="E21" s="42" t="s">
        <v>196</v>
      </c>
      <c r="F21" s="41">
        <v>4.5156</v>
      </c>
      <c r="G21" s="41">
        <v>4.5156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ht="23.25" customHeight="1" spans="1:20">
      <c r="A22" s="40" t="s">
        <v>186</v>
      </c>
      <c r="B22" s="40" t="s">
        <v>193</v>
      </c>
      <c r="C22" s="40" t="s">
        <v>183</v>
      </c>
      <c r="D22" s="42" t="s">
        <v>2</v>
      </c>
      <c r="E22" s="42" t="s">
        <v>198</v>
      </c>
      <c r="F22" s="41">
        <v>1.209318</v>
      </c>
      <c r="G22" s="41">
        <v>1.209318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ht="23.25" customHeight="1" spans="1:20">
      <c r="A23" s="61" t="s">
        <v>199</v>
      </c>
      <c r="B23" s="61"/>
      <c r="C23" s="61"/>
      <c r="D23" s="62" t="s">
        <v>199</v>
      </c>
      <c r="E23" s="43" t="s">
        <v>200</v>
      </c>
      <c r="F23" s="41">
        <v>31.845088</v>
      </c>
      <c r="G23" s="41">
        <v>31.845088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ht="23.25" customHeight="1" spans="1:20">
      <c r="A24" s="61" t="s">
        <v>199</v>
      </c>
      <c r="B24" s="61" t="s">
        <v>201</v>
      </c>
      <c r="C24" s="61"/>
      <c r="D24" s="62" t="s">
        <v>202</v>
      </c>
      <c r="E24" s="43" t="s">
        <v>203</v>
      </c>
      <c r="F24" s="41">
        <v>31.845088</v>
      </c>
      <c r="G24" s="41">
        <v>31.845088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ht="23.25" customHeight="1" spans="1:20">
      <c r="A25" s="40" t="s">
        <v>199</v>
      </c>
      <c r="B25" s="40" t="s">
        <v>201</v>
      </c>
      <c r="C25" s="40" t="s">
        <v>168</v>
      </c>
      <c r="D25" s="42" t="s">
        <v>2</v>
      </c>
      <c r="E25" s="42" t="s">
        <v>205</v>
      </c>
      <c r="F25" s="41">
        <v>31.845088</v>
      </c>
      <c r="G25" s="41">
        <v>31.845088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ht="23.25" customHeight="1" spans="1:20">
      <c r="A26" s="61" t="s">
        <v>206</v>
      </c>
      <c r="B26" s="61"/>
      <c r="C26" s="61"/>
      <c r="D26" s="62" t="s">
        <v>206</v>
      </c>
      <c r="E26" s="62" t="s">
        <v>207</v>
      </c>
      <c r="F26" s="41">
        <v>47.767632</v>
      </c>
      <c r="G26" s="41">
        <v>47.767632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ht="23.25" customHeight="1" spans="1:20">
      <c r="A27" s="61" t="s">
        <v>206</v>
      </c>
      <c r="B27" s="61" t="s">
        <v>194</v>
      </c>
      <c r="C27" s="61"/>
      <c r="D27" s="62" t="s">
        <v>208</v>
      </c>
      <c r="E27" s="62" t="s">
        <v>209</v>
      </c>
      <c r="F27" s="41">
        <v>47.767632</v>
      </c>
      <c r="G27" s="41">
        <v>47.767632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ht="23.25" customHeight="1" spans="1:20">
      <c r="A28" s="40" t="s">
        <v>206</v>
      </c>
      <c r="B28" s="40" t="s">
        <v>194</v>
      </c>
      <c r="C28" s="40" t="s">
        <v>168</v>
      </c>
      <c r="D28" s="42" t="s">
        <v>2</v>
      </c>
      <c r="E28" s="42" t="s">
        <v>211</v>
      </c>
      <c r="F28" s="41">
        <v>47.767632</v>
      </c>
      <c r="G28" s="41">
        <v>47.767632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"/>
  <sheetViews>
    <sheetView topLeftCell="A9" workbookViewId="0">
      <selection activeCell="J26" sqref="J26"/>
    </sheetView>
  </sheetViews>
  <sheetFormatPr defaultColWidth="10" defaultRowHeight="13.5" customHeight="1"/>
  <cols>
    <col min="1" max="2" width="4.14166666666667" customWidth="1"/>
    <col min="3" max="3" width="4.28333333333333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10.425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ht="37.5" customHeight="1" spans="1:21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ht="24" customHeight="1" spans="1:21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38" t="s">
        <v>30</v>
      </c>
      <c r="U3" s="38"/>
    </row>
    <row r="4" ht="22.5" customHeight="1" spans="1:21">
      <c r="A4" s="39" t="s">
        <v>152</v>
      </c>
      <c r="B4" s="39"/>
      <c r="C4" s="39"/>
      <c r="D4" s="39" t="s">
        <v>212</v>
      </c>
      <c r="E4" s="39" t="s">
        <v>213</v>
      </c>
      <c r="F4" s="39" t="s">
        <v>229</v>
      </c>
      <c r="G4" s="39" t="s">
        <v>155</v>
      </c>
      <c r="H4" s="39"/>
      <c r="I4" s="39"/>
      <c r="J4" s="39"/>
      <c r="K4" s="39" t="s">
        <v>156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75" customHeight="1" spans="1:21">
      <c r="A5" s="39" t="s">
        <v>160</v>
      </c>
      <c r="B5" s="39" t="s">
        <v>161</v>
      </c>
      <c r="C5" s="39" t="s">
        <v>162</v>
      </c>
      <c r="D5" s="39"/>
      <c r="E5" s="39"/>
      <c r="F5" s="39"/>
      <c r="G5" s="39" t="s">
        <v>133</v>
      </c>
      <c r="H5" s="39" t="s">
        <v>230</v>
      </c>
      <c r="I5" s="39" t="s">
        <v>231</v>
      </c>
      <c r="J5" s="39" t="s">
        <v>223</v>
      </c>
      <c r="K5" s="39" t="s">
        <v>133</v>
      </c>
      <c r="L5" s="39" t="s">
        <v>232</v>
      </c>
      <c r="M5" s="39" t="s">
        <v>233</v>
      </c>
      <c r="N5" s="39" t="s">
        <v>234</v>
      </c>
      <c r="O5" s="39" t="s">
        <v>225</v>
      </c>
      <c r="P5" s="39" t="s">
        <v>235</v>
      </c>
      <c r="Q5" s="39" t="s">
        <v>236</v>
      </c>
      <c r="R5" s="39" t="s">
        <v>237</v>
      </c>
      <c r="S5" s="39" t="s">
        <v>221</v>
      </c>
      <c r="T5" s="39" t="s">
        <v>224</v>
      </c>
      <c r="U5" s="39" t="s">
        <v>228</v>
      </c>
    </row>
    <row r="6" ht="23.25" customHeight="1" spans="1:21">
      <c r="A6" s="40"/>
      <c r="B6" s="40"/>
      <c r="C6" s="40"/>
      <c r="D6" s="40"/>
      <c r="E6" s="51" t="s">
        <v>133</v>
      </c>
      <c r="F6" s="41">
        <v>937.724714</v>
      </c>
      <c r="G6" s="41">
        <v>858.724714</v>
      </c>
      <c r="H6" s="41">
        <v>700.524714</v>
      </c>
      <c r="I6" s="41">
        <v>158.2</v>
      </c>
      <c r="J6" s="41">
        <v>0</v>
      </c>
      <c r="K6" s="41">
        <v>79</v>
      </c>
      <c r="L6" s="41"/>
      <c r="M6" s="41">
        <v>79</v>
      </c>
      <c r="N6" s="41"/>
      <c r="O6" s="41"/>
      <c r="P6" s="41"/>
      <c r="Q6" s="41"/>
      <c r="R6" s="41"/>
      <c r="S6" s="41"/>
      <c r="T6" s="41"/>
      <c r="U6" s="41"/>
    </row>
    <row r="7" ht="23.25" customHeight="1" spans="1:21">
      <c r="A7" s="40"/>
      <c r="B7" s="40"/>
      <c r="C7" s="40"/>
      <c r="D7" s="42" t="s">
        <v>151</v>
      </c>
      <c r="E7" s="42" t="s">
        <v>4</v>
      </c>
      <c r="F7" s="60">
        <v>937.724714</v>
      </c>
      <c r="G7" s="41">
        <v>858.724714</v>
      </c>
      <c r="H7" s="41">
        <v>700.524714</v>
      </c>
      <c r="I7" s="41">
        <v>158.2</v>
      </c>
      <c r="J7" s="41">
        <v>0</v>
      </c>
      <c r="K7" s="41">
        <v>79</v>
      </c>
      <c r="L7" s="41">
        <v>0</v>
      </c>
      <c r="M7" s="41">
        <v>79</v>
      </c>
      <c r="N7" s="41"/>
      <c r="O7" s="41"/>
      <c r="P7" s="41"/>
      <c r="Q7" s="41"/>
      <c r="R7" s="41"/>
      <c r="S7" s="41"/>
      <c r="T7" s="41"/>
      <c r="U7" s="41"/>
    </row>
    <row r="8" ht="23.25" customHeight="1" spans="1:21">
      <c r="A8" s="40"/>
      <c r="B8" s="40"/>
      <c r="C8" s="40"/>
      <c r="D8" s="42" t="s">
        <v>2</v>
      </c>
      <c r="E8" s="42" t="s">
        <v>4</v>
      </c>
      <c r="F8" s="60">
        <v>937.724714</v>
      </c>
      <c r="G8" s="41">
        <v>858.724714</v>
      </c>
      <c r="H8" s="41">
        <v>700.524714</v>
      </c>
      <c r="I8" s="41">
        <v>158.2</v>
      </c>
      <c r="J8" s="41">
        <v>0</v>
      </c>
      <c r="K8" s="41">
        <v>79</v>
      </c>
      <c r="L8" s="41">
        <v>0</v>
      </c>
      <c r="M8" s="41">
        <v>79</v>
      </c>
      <c r="N8" s="41"/>
      <c r="O8" s="41"/>
      <c r="P8" s="41"/>
      <c r="Q8" s="41"/>
      <c r="R8" s="41"/>
      <c r="S8" s="41"/>
      <c r="T8" s="41"/>
      <c r="U8" s="41"/>
    </row>
    <row r="9" ht="23.25" customHeight="1" spans="1:21">
      <c r="A9" s="61" t="s">
        <v>163</v>
      </c>
      <c r="B9" s="61"/>
      <c r="C9" s="61"/>
      <c r="D9" s="62" t="s">
        <v>163</v>
      </c>
      <c r="E9" s="43" t="s">
        <v>164</v>
      </c>
      <c r="F9" s="60">
        <v>788.7</v>
      </c>
      <c r="G9" s="41">
        <v>709.7</v>
      </c>
      <c r="H9" s="41">
        <v>551.5</v>
      </c>
      <c r="I9" s="41">
        <v>158.2</v>
      </c>
      <c r="J9" s="41"/>
      <c r="K9" s="41">
        <v>79</v>
      </c>
      <c r="L9" s="41"/>
      <c r="M9" s="41">
        <v>79</v>
      </c>
      <c r="N9" s="41"/>
      <c r="O9" s="41"/>
      <c r="P9" s="41"/>
      <c r="Q9" s="41"/>
      <c r="R9" s="41"/>
      <c r="S9" s="41"/>
      <c r="T9" s="41"/>
      <c r="U9" s="41"/>
    </row>
    <row r="10" ht="23.25" customHeight="1" spans="1:21">
      <c r="A10" s="61" t="s">
        <v>163</v>
      </c>
      <c r="B10" s="61" t="s">
        <v>165</v>
      </c>
      <c r="C10" s="61"/>
      <c r="D10" s="62" t="s">
        <v>166</v>
      </c>
      <c r="E10" s="43" t="s">
        <v>167</v>
      </c>
      <c r="F10" s="60">
        <v>788.7</v>
      </c>
      <c r="G10" s="41">
        <v>709.7</v>
      </c>
      <c r="H10" s="41">
        <v>551.5</v>
      </c>
      <c r="I10" s="41">
        <v>158.2</v>
      </c>
      <c r="J10" s="41"/>
      <c r="K10" s="41">
        <v>79</v>
      </c>
      <c r="L10" s="41"/>
      <c r="M10" s="41">
        <v>79</v>
      </c>
      <c r="N10" s="41"/>
      <c r="O10" s="41"/>
      <c r="P10" s="41"/>
      <c r="Q10" s="41"/>
      <c r="R10" s="41"/>
      <c r="S10" s="41"/>
      <c r="T10" s="41"/>
      <c r="U10" s="41"/>
    </row>
    <row r="11" ht="23.25" customHeight="1" spans="1:21">
      <c r="A11" s="40" t="s">
        <v>163</v>
      </c>
      <c r="B11" s="40" t="s">
        <v>165</v>
      </c>
      <c r="C11" s="40" t="s">
        <v>168</v>
      </c>
      <c r="D11" s="42" t="s">
        <v>2</v>
      </c>
      <c r="E11" s="42" t="s">
        <v>170</v>
      </c>
      <c r="F11" s="60">
        <v>709.6969</v>
      </c>
      <c r="G11" s="41">
        <v>709.6969</v>
      </c>
      <c r="H11" s="41">
        <v>551.4969</v>
      </c>
      <c r="I11" s="41">
        <v>158.2</v>
      </c>
      <c r="J11" s="41"/>
      <c r="K11" s="41">
        <v>0</v>
      </c>
      <c r="L11" s="41"/>
      <c r="M11" s="41">
        <v>0</v>
      </c>
      <c r="N11" s="41"/>
      <c r="O11" s="41"/>
      <c r="P11" s="41"/>
      <c r="Q11" s="41"/>
      <c r="R11" s="41"/>
      <c r="S11" s="41"/>
      <c r="T11" s="41"/>
      <c r="U11" s="41"/>
    </row>
    <row r="12" ht="23.25" customHeight="1" spans="1:21">
      <c r="A12" s="40" t="s">
        <v>163</v>
      </c>
      <c r="B12" s="40" t="s">
        <v>165</v>
      </c>
      <c r="C12" s="40" t="s">
        <v>171</v>
      </c>
      <c r="D12" s="42" t="s">
        <v>2</v>
      </c>
      <c r="E12" s="42" t="s">
        <v>173</v>
      </c>
      <c r="F12" s="60">
        <v>2</v>
      </c>
      <c r="G12" s="41"/>
      <c r="H12" s="41"/>
      <c r="I12" s="41"/>
      <c r="J12" s="41"/>
      <c r="K12" s="41">
        <v>2</v>
      </c>
      <c r="L12" s="41"/>
      <c r="M12" s="41">
        <v>2</v>
      </c>
      <c r="N12" s="41"/>
      <c r="O12" s="41"/>
      <c r="P12" s="41"/>
      <c r="Q12" s="41"/>
      <c r="R12" s="41"/>
      <c r="S12" s="41"/>
      <c r="T12" s="41"/>
      <c r="U12" s="41"/>
    </row>
    <row r="13" ht="23.25" customHeight="1" spans="1:21">
      <c r="A13" s="40" t="s">
        <v>163</v>
      </c>
      <c r="B13" s="40" t="s">
        <v>165</v>
      </c>
      <c r="C13" s="40" t="s">
        <v>174</v>
      </c>
      <c r="D13" s="42" t="s">
        <v>2</v>
      </c>
      <c r="E13" s="42" t="s">
        <v>176</v>
      </c>
      <c r="F13" s="60">
        <v>14.5</v>
      </c>
      <c r="G13" s="41"/>
      <c r="H13" s="41"/>
      <c r="I13" s="41"/>
      <c r="J13" s="41"/>
      <c r="K13" s="41">
        <v>14.5</v>
      </c>
      <c r="L13" s="41"/>
      <c r="M13" s="41">
        <v>14.5</v>
      </c>
      <c r="N13" s="41"/>
      <c r="O13" s="41"/>
      <c r="P13" s="41"/>
      <c r="Q13" s="41"/>
      <c r="R13" s="41"/>
      <c r="S13" s="41"/>
      <c r="T13" s="41"/>
      <c r="U13" s="41"/>
    </row>
    <row r="14" ht="23.25" customHeight="1" spans="1:21">
      <c r="A14" s="40" t="s">
        <v>163</v>
      </c>
      <c r="B14" s="40" t="s">
        <v>165</v>
      </c>
      <c r="C14" s="40" t="s">
        <v>177</v>
      </c>
      <c r="D14" s="42" t="s">
        <v>2</v>
      </c>
      <c r="E14" s="42" t="s">
        <v>179</v>
      </c>
      <c r="F14" s="60">
        <v>22.5</v>
      </c>
      <c r="G14" s="41"/>
      <c r="H14" s="41"/>
      <c r="I14" s="41"/>
      <c r="J14" s="41"/>
      <c r="K14" s="41">
        <v>22.5</v>
      </c>
      <c r="L14" s="41"/>
      <c r="M14" s="41">
        <v>22.5</v>
      </c>
      <c r="N14" s="41"/>
      <c r="O14" s="41"/>
      <c r="P14" s="41"/>
      <c r="Q14" s="41"/>
      <c r="R14" s="41"/>
      <c r="S14" s="41"/>
      <c r="T14" s="41"/>
      <c r="U14" s="41"/>
    </row>
    <row r="15" ht="23.25" customHeight="1" spans="1:21">
      <c r="A15" s="40" t="s">
        <v>163</v>
      </c>
      <c r="B15" s="40" t="s">
        <v>165</v>
      </c>
      <c r="C15" s="40" t="s">
        <v>180</v>
      </c>
      <c r="D15" s="42" t="s">
        <v>2</v>
      </c>
      <c r="E15" s="42" t="s">
        <v>182</v>
      </c>
      <c r="F15" s="60">
        <v>15</v>
      </c>
      <c r="G15" s="41"/>
      <c r="H15" s="41"/>
      <c r="I15" s="41"/>
      <c r="J15" s="41"/>
      <c r="K15" s="41">
        <v>15</v>
      </c>
      <c r="L15" s="41"/>
      <c r="M15" s="41">
        <v>15</v>
      </c>
      <c r="N15" s="41"/>
      <c r="O15" s="41"/>
      <c r="P15" s="41"/>
      <c r="Q15" s="41"/>
      <c r="R15" s="41"/>
      <c r="S15" s="41"/>
      <c r="T15" s="41"/>
      <c r="U15" s="41"/>
    </row>
    <row r="16" ht="23.25" customHeight="1" spans="1:21">
      <c r="A16" s="40" t="s">
        <v>163</v>
      </c>
      <c r="B16" s="40" t="s">
        <v>165</v>
      </c>
      <c r="C16" s="40" t="s">
        <v>183</v>
      </c>
      <c r="D16" s="42" t="s">
        <v>2</v>
      </c>
      <c r="E16" s="42" t="s">
        <v>185</v>
      </c>
      <c r="F16" s="60">
        <v>25</v>
      </c>
      <c r="G16" s="41"/>
      <c r="H16" s="41"/>
      <c r="I16" s="41"/>
      <c r="J16" s="41"/>
      <c r="K16" s="41">
        <v>25</v>
      </c>
      <c r="L16" s="41"/>
      <c r="M16" s="41">
        <v>25</v>
      </c>
      <c r="N16" s="41"/>
      <c r="O16" s="41"/>
      <c r="P16" s="41"/>
      <c r="Q16" s="41"/>
      <c r="R16" s="41"/>
      <c r="S16" s="41"/>
      <c r="T16" s="41"/>
      <c r="U16" s="41"/>
    </row>
    <row r="17" ht="23.25" customHeight="1" spans="1:21">
      <c r="A17" s="61" t="s">
        <v>186</v>
      </c>
      <c r="B17" s="61"/>
      <c r="C17" s="61"/>
      <c r="D17" s="62" t="s">
        <v>186</v>
      </c>
      <c r="E17" s="43" t="s">
        <v>187</v>
      </c>
      <c r="F17" s="60">
        <v>69.4</v>
      </c>
      <c r="G17" s="41">
        <v>69.4</v>
      </c>
      <c r="H17" s="41">
        <v>69.4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ht="23.25" customHeight="1" spans="1:21">
      <c r="A18" s="61" t="s">
        <v>186</v>
      </c>
      <c r="B18" s="61" t="s">
        <v>174</v>
      </c>
      <c r="C18" s="61"/>
      <c r="D18" s="62" t="s">
        <v>188</v>
      </c>
      <c r="E18" s="43" t="s">
        <v>189</v>
      </c>
      <c r="F18" s="60">
        <v>63.67</v>
      </c>
      <c r="G18" s="41">
        <v>63.67</v>
      </c>
      <c r="H18" s="41">
        <v>63.67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ht="23.25" customHeight="1" spans="1:21">
      <c r="A19" s="40" t="s">
        <v>186</v>
      </c>
      <c r="B19" s="40" t="s">
        <v>174</v>
      </c>
      <c r="C19" s="40" t="s">
        <v>177</v>
      </c>
      <c r="D19" s="42" t="s">
        <v>2</v>
      </c>
      <c r="E19" s="42" t="s">
        <v>191</v>
      </c>
      <c r="F19" s="60">
        <v>63.67</v>
      </c>
      <c r="G19" s="41">
        <v>63.67</v>
      </c>
      <c r="H19" s="41">
        <v>63.67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ht="23.25" customHeight="1" spans="1:21">
      <c r="A20" s="61">
        <v>208</v>
      </c>
      <c r="B20" s="61">
        <v>27</v>
      </c>
      <c r="C20" s="61"/>
      <c r="D20" s="62">
        <v>20827</v>
      </c>
      <c r="E20" s="43" t="s">
        <v>192</v>
      </c>
      <c r="F20" s="60">
        <v>5.73</v>
      </c>
      <c r="G20" s="41">
        <v>5.73</v>
      </c>
      <c r="H20" s="41">
        <v>5.73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ht="23.25" customHeight="1" spans="1:21">
      <c r="A21" s="40" t="s">
        <v>186</v>
      </c>
      <c r="B21" s="40" t="s">
        <v>193</v>
      </c>
      <c r="C21" s="40" t="s">
        <v>194</v>
      </c>
      <c r="D21" s="42" t="s">
        <v>2</v>
      </c>
      <c r="E21" s="42" t="s">
        <v>196</v>
      </c>
      <c r="F21" s="60">
        <v>4.5156</v>
      </c>
      <c r="G21" s="41">
        <v>4.5156</v>
      </c>
      <c r="H21" s="41">
        <v>4.5156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ht="23.25" customHeight="1" spans="1:21">
      <c r="A22" s="40" t="s">
        <v>186</v>
      </c>
      <c r="B22" s="40" t="s">
        <v>193</v>
      </c>
      <c r="C22" s="40" t="s">
        <v>183</v>
      </c>
      <c r="D22" s="42" t="s">
        <v>2</v>
      </c>
      <c r="E22" s="42" t="s">
        <v>198</v>
      </c>
      <c r="F22" s="60">
        <v>1.209318</v>
      </c>
      <c r="G22" s="41">
        <v>1.209318</v>
      </c>
      <c r="H22" s="41">
        <v>1.209318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ht="23.25" customHeight="1" spans="1:21">
      <c r="A23" s="61" t="s">
        <v>199</v>
      </c>
      <c r="B23" s="61"/>
      <c r="C23" s="61"/>
      <c r="D23" s="62" t="s">
        <v>199</v>
      </c>
      <c r="E23" s="43" t="s">
        <v>200</v>
      </c>
      <c r="F23" s="60">
        <v>31.845088</v>
      </c>
      <c r="G23" s="41">
        <v>31.845088</v>
      </c>
      <c r="H23" s="41">
        <v>31.845088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ht="23.25" customHeight="1" spans="1:21">
      <c r="A24" s="61" t="s">
        <v>199</v>
      </c>
      <c r="B24" s="61" t="s">
        <v>201</v>
      </c>
      <c r="C24" s="61"/>
      <c r="D24" s="62" t="s">
        <v>202</v>
      </c>
      <c r="E24" s="43" t="s">
        <v>203</v>
      </c>
      <c r="F24" s="60">
        <v>31.845088</v>
      </c>
      <c r="G24" s="41">
        <v>31.845088</v>
      </c>
      <c r="H24" s="41">
        <v>31.845088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ht="23.25" customHeight="1" spans="1:21">
      <c r="A25" s="40" t="s">
        <v>199</v>
      </c>
      <c r="B25" s="40" t="s">
        <v>201</v>
      </c>
      <c r="C25" s="40" t="s">
        <v>168</v>
      </c>
      <c r="D25" s="42" t="s">
        <v>2</v>
      </c>
      <c r="E25" s="42" t="s">
        <v>205</v>
      </c>
      <c r="F25" s="60">
        <v>31.845088</v>
      </c>
      <c r="G25" s="41">
        <v>31.845088</v>
      </c>
      <c r="H25" s="41">
        <v>31.845088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ht="23.25" customHeight="1" spans="1:21">
      <c r="A26" s="61" t="s">
        <v>206</v>
      </c>
      <c r="B26" s="61"/>
      <c r="C26" s="61"/>
      <c r="D26" s="62" t="s">
        <v>206</v>
      </c>
      <c r="E26" s="62" t="s">
        <v>207</v>
      </c>
      <c r="F26" s="52">
        <v>47.77</v>
      </c>
      <c r="G26" s="52">
        <v>47.77</v>
      </c>
      <c r="H26" s="41">
        <v>47.77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ht="23.25" customHeight="1" spans="1:21">
      <c r="A27" s="61" t="s">
        <v>206</v>
      </c>
      <c r="B27" s="61" t="s">
        <v>194</v>
      </c>
      <c r="C27" s="61"/>
      <c r="D27" s="62" t="s">
        <v>208</v>
      </c>
      <c r="E27" s="62" t="s">
        <v>209</v>
      </c>
      <c r="F27" s="52">
        <v>47.77</v>
      </c>
      <c r="G27" s="52">
        <v>47.77</v>
      </c>
      <c r="H27" s="41">
        <v>47.77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ht="23.25" customHeight="1" spans="1:21">
      <c r="A28" s="40" t="s">
        <v>206</v>
      </c>
      <c r="B28" s="40" t="s">
        <v>194</v>
      </c>
      <c r="C28" s="40" t="s">
        <v>168</v>
      </c>
      <c r="D28" s="42" t="s">
        <v>2</v>
      </c>
      <c r="E28" s="42" t="s">
        <v>211</v>
      </c>
      <c r="F28" s="60">
        <v>47.767632</v>
      </c>
      <c r="G28" s="41">
        <v>47.767632</v>
      </c>
      <c r="H28" s="41">
        <v>47.767632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zoomScale="130" zoomScaleNormal="130" workbookViewId="0">
      <selection activeCell="D37" sqref="D37:D40"/>
    </sheetView>
  </sheetViews>
  <sheetFormatPr defaultColWidth="10" defaultRowHeight="13.5" customHeight="1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5">
      <c r="A1" s="34"/>
      <c r="B1" s="35"/>
      <c r="C1" s="35"/>
      <c r="D1" s="35"/>
      <c r="E1" s="35"/>
    </row>
    <row r="2" ht="32.25" customHeight="1" spans="1:5">
      <c r="A2" s="36" t="s">
        <v>12</v>
      </c>
      <c r="B2" s="36"/>
      <c r="C2" s="36"/>
      <c r="D2" s="36"/>
      <c r="E2" s="56"/>
    </row>
    <row r="3" ht="18.75" customHeight="1" spans="1:5">
      <c r="A3" s="47" t="s">
        <v>29</v>
      </c>
      <c r="B3" s="47"/>
      <c r="C3" s="47"/>
      <c r="D3" s="38" t="s">
        <v>30</v>
      </c>
      <c r="E3" s="65"/>
    </row>
    <row r="4" ht="20.25" customHeight="1" spans="1:5">
      <c r="A4" s="39" t="s">
        <v>31</v>
      </c>
      <c r="B4" s="39"/>
      <c r="C4" s="39" t="s">
        <v>32</v>
      </c>
      <c r="D4" s="39"/>
      <c r="E4" s="65"/>
    </row>
    <row r="5" ht="20.25" customHeight="1" spans="1:5">
      <c r="A5" s="39" t="s">
        <v>33</v>
      </c>
      <c r="B5" s="39" t="s">
        <v>34</v>
      </c>
      <c r="C5" s="39" t="s">
        <v>33</v>
      </c>
      <c r="D5" s="39" t="s">
        <v>34</v>
      </c>
      <c r="E5" s="65"/>
    </row>
    <row r="6" ht="20.25" customHeight="1" spans="1:5">
      <c r="A6" s="51" t="s">
        <v>238</v>
      </c>
      <c r="B6" s="41">
        <v>937.724714</v>
      </c>
      <c r="C6" s="51" t="s">
        <v>239</v>
      </c>
      <c r="D6" s="60">
        <v>937.724714</v>
      </c>
      <c r="E6" s="65"/>
    </row>
    <row r="7" ht="20.25" customHeight="1" spans="1:5">
      <c r="A7" s="59" t="s">
        <v>240</v>
      </c>
      <c r="B7" s="45">
        <v>937.724714</v>
      </c>
      <c r="C7" s="59" t="s">
        <v>39</v>
      </c>
      <c r="D7" s="46"/>
      <c r="E7" s="65"/>
    </row>
    <row r="8" ht="20.25" customHeight="1" spans="1:5">
      <c r="A8" s="59" t="s">
        <v>241</v>
      </c>
      <c r="B8" s="45"/>
      <c r="C8" s="59" t="s">
        <v>43</v>
      </c>
      <c r="D8" s="46"/>
      <c r="E8" s="65"/>
    </row>
    <row r="9" ht="31.5" customHeight="1" spans="1:5">
      <c r="A9" s="59" t="s">
        <v>46</v>
      </c>
      <c r="B9" s="45"/>
      <c r="C9" s="59" t="s">
        <v>47</v>
      </c>
      <c r="D9" s="46"/>
      <c r="E9" s="65"/>
    </row>
    <row r="10" ht="20.25" customHeight="1" spans="1:5">
      <c r="A10" s="59" t="s">
        <v>242</v>
      </c>
      <c r="B10" s="45"/>
      <c r="C10" s="59" t="s">
        <v>51</v>
      </c>
      <c r="D10" s="46">
        <v>788.6969</v>
      </c>
      <c r="E10" s="65"/>
    </row>
    <row r="11" ht="20.25" customHeight="1" spans="1:5">
      <c r="A11" s="59" t="s">
        <v>243</v>
      </c>
      <c r="B11" s="45"/>
      <c r="C11" s="59" t="s">
        <v>55</v>
      </c>
      <c r="D11" s="46"/>
      <c r="E11" s="65"/>
    </row>
    <row r="12" ht="20.25" customHeight="1" spans="1:5">
      <c r="A12" s="59" t="s">
        <v>244</v>
      </c>
      <c r="B12" s="45"/>
      <c r="C12" s="59" t="s">
        <v>59</v>
      </c>
      <c r="D12" s="46"/>
      <c r="E12" s="65"/>
    </row>
    <row r="13" ht="20.25" customHeight="1" spans="1:5">
      <c r="A13" s="51" t="s">
        <v>245</v>
      </c>
      <c r="B13" s="41"/>
      <c r="C13" s="59" t="s">
        <v>63</v>
      </c>
      <c r="D13" s="46"/>
      <c r="E13" s="65"/>
    </row>
    <row r="14" ht="20.25" customHeight="1" spans="1:5">
      <c r="A14" s="59" t="s">
        <v>240</v>
      </c>
      <c r="B14" s="45"/>
      <c r="C14" s="59" t="s">
        <v>67</v>
      </c>
      <c r="D14" s="46">
        <v>69.4</v>
      </c>
      <c r="E14" s="65"/>
    </row>
    <row r="15" ht="20.25" customHeight="1" spans="1:5">
      <c r="A15" s="59" t="s">
        <v>242</v>
      </c>
      <c r="B15" s="45"/>
      <c r="C15" s="59" t="s">
        <v>71</v>
      </c>
      <c r="D15" s="46"/>
      <c r="E15" s="65"/>
    </row>
    <row r="16" ht="20.25" customHeight="1" spans="1:5">
      <c r="A16" s="59" t="s">
        <v>243</v>
      </c>
      <c r="B16" s="45"/>
      <c r="C16" s="59" t="s">
        <v>75</v>
      </c>
      <c r="D16" s="46">
        <v>31.845088</v>
      </c>
      <c r="E16" s="65"/>
    </row>
    <row r="17" ht="20.25" customHeight="1" spans="1:5">
      <c r="A17" s="59" t="s">
        <v>244</v>
      </c>
      <c r="B17" s="45"/>
      <c r="C17" s="59" t="s">
        <v>79</v>
      </c>
      <c r="D17" s="46"/>
      <c r="E17" s="65"/>
    </row>
    <row r="18" ht="20.25" customHeight="1" spans="1:5">
      <c r="A18" s="58"/>
      <c r="B18" s="45"/>
      <c r="C18" s="59" t="s">
        <v>83</v>
      </c>
      <c r="D18" s="46"/>
      <c r="E18" s="65"/>
    </row>
    <row r="19" ht="20.25" customHeight="1" spans="1:5">
      <c r="A19" s="58"/>
      <c r="B19" s="45"/>
      <c r="C19" s="59" t="s">
        <v>87</v>
      </c>
      <c r="D19" s="46"/>
      <c r="E19" s="65"/>
    </row>
    <row r="20" ht="20.25" customHeight="1" spans="1:5">
      <c r="A20" s="58"/>
      <c r="B20" s="45"/>
      <c r="C20" s="59" t="s">
        <v>91</v>
      </c>
      <c r="D20" s="46"/>
      <c r="E20" s="65"/>
    </row>
    <row r="21" ht="20.25" customHeight="1" spans="1:5">
      <c r="A21" s="58"/>
      <c r="B21" s="45"/>
      <c r="C21" s="59" t="s">
        <v>95</v>
      </c>
      <c r="D21" s="46"/>
      <c r="E21" s="65"/>
    </row>
    <row r="22" ht="20.25" customHeight="1" spans="1:5">
      <c r="A22" s="58"/>
      <c r="B22" s="45"/>
      <c r="C22" s="59" t="s">
        <v>98</v>
      </c>
      <c r="D22" s="46"/>
      <c r="E22" s="65"/>
    </row>
    <row r="23" ht="20.25" customHeight="1" spans="1:5">
      <c r="A23" s="58"/>
      <c r="B23" s="45"/>
      <c r="C23" s="59" t="s">
        <v>101</v>
      </c>
      <c r="D23" s="46"/>
      <c r="E23" s="65"/>
    </row>
    <row r="24" ht="20.25" customHeight="1" spans="1:5">
      <c r="A24" s="58"/>
      <c r="B24" s="45"/>
      <c r="C24" s="59" t="s">
        <v>103</v>
      </c>
      <c r="D24" s="46"/>
      <c r="E24" s="65"/>
    </row>
    <row r="25" ht="20.25" customHeight="1" spans="1:5">
      <c r="A25" s="58"/>
      <c r="B25" s="45"/>
      <c r="C25" s="59" t="s">
        <v>105</v>
      </c>
      <c r="D25" s="46"/>
      <c r="E25" s="65"/>
    </row>
    <row r="26" ht="20.25" customHeight="1" spans="1:5">
      <c r="A26" s="58"/>
      <c r="B26" s="45"/>
      <c r="C26" s="59" t="s">
        <v>107</v>
      </c>
      <c r="D26" s="46">
        <v>47.767632</v>
      </c>
      <c r="E26" s="65"/>
    </row>
    <row r="27" ht="20.25" customHeight="1" spans="1:5">
      <c r="A27" s="58"/>
      <c r="B27" s="45"/>
      <c r="C27" s="59" t="s">
        <v>109</v>
      </c>
      <c r="D27" s="46"/>
      <c r="E27" s="65"/>
    </row>
    <row r="28" ht="20.25" customHeight="1" spans="1:5">
      <c r="A28" s="59"/>
      <c r="B28" s="45"/>
      <c r="C28" s="59" t="s">
        <v>111</v>
      </c>
      <c r="D28" s="46"/>
      <c r="E28" s="65"/>
    </row>
    <row r="29" ht="20.25" customHeight="1" spans="1:5">
      <c r="A29" s="59"/>
      <c r="B29" s="45"/>
      <c r="C29" s="59" t="s">
        <v>113</v>
      </c>
      <c r="D29" s="46"/>
      <c r="E29" s="65"/>
    </row>
    <row r="30" ht="20.25" customHeight="1" spans="1:5">
      <c r="A30" s="59"/>
      <c r="B30" s="45"/>
      <c r="C30" s="59" t="s">
        <v>115</v>
      </c>
      <c r="D30" s="46"/>
      <c r="E30" s="65"/>
    </row>
    <row r="31" ht="20.25" customHeight="1" spans="1:5">
      <c r="A31" s="59"/>
      <c r="B31" s="45"/>
      <c r="C31" s="59" t="s">
        <v>117</v>
      </c>
      <c r="D31" s="46"/>
      <c r="E31" s="65"/>
    </row>
    <row r="32" ht="20.25" customHeight="1" spans="1:5">
      <c r="A32" s="59"/>
      <c r="B32" s="45"/>
      <c r="C32" s="59" t="s">
        <v>119</v>
      </c>
      <c r="D32" s="46"/>
      <c r="E32" s="65"/>
    </row>
    <row r="33" ht="20.25" customHeight="1" spans="1:5">
      <c r="A33" s="59"/>
      <c r="B33" s="45"/>
      <c r="C33" s="59" t="s">
        <v>121</v>
      </c>
      <c r="D33" s="46"/>
      <c r="E33" s="65"/>
    </row>
    <row r="34" ht="20.25" customHeight="1" spans="1:5">
      <c r="A34" s="59"/>
      <c r="B34" s="45"/>
      <c r="C34" s="59" t="s">
        <v>122</v>
      </c>
      <c r="D34" s="46"/>
      <c r="E34" s="65"/>
    </row>
    <row r="35" ht="20.25" customHeight="1" spans="1:5">
      <c r="A35" s="59"/>
      <c r="B35" s="45"/>
      <c r="C35" s="59" t="s">
        <v>123</v>
      </c>
      <c r="D35" s="46"/>
      <c r="E35" s="65"/>
    </row>
    <row r="36" ht="20.25" customHeight="1" spans="1:5">
      <c r="A36" s="59"/>
      <c r="B36" s="45"/>
      <c r="C36" s="59" t="s">
        <v>124</v>
      </c>
      <c r="D36" s="46"/>
      <c r="E36" s="65"/>
    </row>
    <row r="37" ht="20.25" customHeight="1" spans="1:5">
      <c r="A37" s="59"/>
      <c r="B37" s="45"/>
      <c r="C37" s="58"/>
      <c r="D37" s="45"/>
      <c r="E37" s="65"/>
    </row>
    <row r="38" ht="20.25" customHeight="1" spans="1:5">
      <c r="A38" s="51"/>
      <c r="B38" s="41"/>
      <c r="C38" s="51" t="s">
        <v>246</v>
      </c>
      <c r="D38" s="41"/>
      <c r="E38" s="66"/>
    </row>
    <row r="39" ht="20.25" customHeight="1" spans="1:5">
      <c r="A39" s="51"/>
      <c r="B39" s="41"/>
      <c r="C39" s="40"/>
      <c r="D39" s="41"/>
      <c r="E39" s="66"/>
    </row>
    <row r="40" ht="20.25" customHeight="1" spans="1:5">
      <c r="A40" s="39" t="s">
        <v>247</v>
      </c>
      <c r="B40" s="41">
        <v>937.724714</v>
      </c>
      <c r="C40" s="39" t="s">
        <v>248</v>
      </c>
      <c r="D40" s="60">
        <v>937.724714</v>
      </c>
      <c r="E40" s="66"/>
    </row>
  </sheetData>
  <mergeCells count="4">
    <mergeCell ref="A2:D2"/>
    <mergeCell ref="A3:C3"/>
    <mergeCell ref="A4:B4"/>
    <mergeCell ref="C4:D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opLeftCell="A7" workbookViewId="0">
      <selection activeCell="A27" sqref="A27:H28"/>
    </sheetView>
  </sheetViews>
  <sheetFormatPr defaultColWidth="10" defaultRowHeight="13.5" customHeight="1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425" customWidth="1"/>
    <col min="8" max="8" width="12.425" customWidth="1"/>
    <col min="9" max="9" width="10.8583333333333" customWidth="1"/>
    <col min="10" max="10" width="14.5666666666667" customWidth="1"/>
    <col min="11" max="11" width="11.425" customWidth="1"/>
    <col min="12" max="12" width="19" customWidth="1"/>
    <col min="13" max="13" width="9.70833333333333" customWidth="1"/>
  </cols>
  <sheetData>
    <row r="1" ht="16.5" customHeight="1" spans="1:12">
      <c r="A1" s="34"/>
      <c r="B1" s="35"/>
      <c r="C1" s="35"/>
      <c r="D1" s="34"/>
      <c r="E1" s="35"/>
      <c r="F1" s="35"/>
      <c r="G1" s="35"/>
      <c r="H1" s="35"/>
      <c r="I1" s="35"/>
      <c r="J1" s="35"/>
      <c r="K1" s="35"/>
      <c r="L1" s="35"/>
    </row>
    <row r="2" ht="43.5" customHeight="1" spans="1:12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4" customHeight="1" spans="1:12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38" t="s">
        <v>30</v>
      </c>
      <c r="L3" s="38"/>
    </row>
    <row r="4" ht="24.75" customHeight="1" spans="1:12">
      <c r="A4" s="39" t="s">
        <v>152</v>
      </c>
      <c r="B4" s="39"/>
      <c r="C4" s="39"/>
      <c r="D4" s="39" t="s">
        <v>153</v>
      </c>
      <c r="E4" s="39" t="s">
        <v>154</v>
      </c>
      <c r="F4" s="39" t="s">
        <v>133</v>
      </c>
      <c r="G4" s="39" t="s">
        <v>155</v>
      </c>
      <c r="H4" s="39"/>
      <c r="I4" s="39"/>
      <c r="J4" s="39"/>
      <c r="K4" s="39"/>
      <c r="L4" s="39" t="s">
        <v>156</v>
      </c>
    </row>
    <row r="5" ht="21" customHeight="1" spans="1:12">
      <c r="A5" s="39"/>
      <c r="B5" s="39"/>
      <c r="C5" s="39"/>
      <c r="D5" s="39"/>
      <c r="E5" s="39"/>
      <c r="F5" s="39"/>
      <c r="G5" s="39" t="s">
        <v>135</v>
      </c>
      <c r="H5" s="39" t="s">
        <v>249</v>
      </c>
      <c r="I5" s="39"/>
      <c r="J5" s="39"/>
      <c r="K5" s="39" t="s">
        <v>250</v>
      </c>
      <c r="L5" s="39"/>
    </row>
    <row r="6" ht="28.5" customHeight="1" spans="1:12">
      <c r="A6" s="39" t="s">
        <v>160</v>
      </c>
      <c r="B6" s="39" t="s">
        <v>161</v>
      </c>
      <c r="C6" s="39" t="s">
        <v>162</v>
      </c>
      <c r="D6" s="39"/>
      <c r="E6" s="39"/>
      <c r="F6" s="39"/>
      <c r="G6" s="39"/>
      <c r="H6" s="39" t="s">
        <v>230</v>
      </c>
      <c r="I6" s="39" t="s">
        <v>251</v>
      </c>
      <c r="J6" s="39" t="s">
        <v>223</v>
      </c>
      <c r="K6" s="39"/>
      <c r="L6" s="39"/>
    </row>
    <row r="7" ht="23.25" customHeight="1" spans="1:12">
      <c r="A7" s="58"/>
      <c r="B7" s="58"/>
      <c r="C7" s="58"/>
      <c r="D7" s="40"/>
      <c r="E7" s="51" t="s">
        <v>133</v>
      </c>
      <c r="F7" s="41">
        <v>937.724714</v>
      </c>
      <c r="G7" s="41">
        <v>858.724714</v>
      </c>
      <c r="H7" s="41">
        <v>700.524714</v>
      </c>
      <c r="I7" s="41"/>
      <c r="J7" s="41"/>
      <c r="K7" s="41">
        <v>158.2</v>
      </c>
      <c r="L7" s="41">
        <v>79</v>
      </c>
    </row>
    <row r="8" ht="23.25" customHeight="1" spans="1:12">
      <c r="A8" s="58"/>
      <c r="B8" s="58"/>
      <c r="C8" s="58"/>
      <c r="D8" s="42" t="s">
        <v>151</v>
      </c>
      <c r="E8" s="42" t="s">
        <v>4</v>
      </c>
      <c r="F8" s="41">
        <v>937.724714</v>
      </c>
      <c r="G8" s="41">
        <v>858.724714</v>
      </c>
      <c r="H8" s="41">
        <v>700.524714</v>
      </c>
      <c r="I8" s="41"/>
      <c r="J8" s="41"/>
      <c r="K8" s="41">
        <v>158.2</v>
      </c>
      <c r="L8" s="41">
        <v>79</v>
      </c>
    </row>
    <row r="9" ht="23.25" customHeight="1" spans="1:12">
      <c r="A9" s="58"/>
      <c r="B9" s="58"/>
      <c r="C9" s="58"/>
      <c r="D9" s="42" t="s">
        <v>2</v>
      </c>
      <c r="E9" s="42" t="s">
        <v>4</v>
      </c>
      <c r="F9" s="41">
        <v>937.724714</v>
      </c>
      <c r="G9" s="41">
        <v>858.724714</v>
      </c>
      <c r="H9" s="41">
        <v>700.524714</v>
      </c>
      <c r="I9" s="41"/>
      <c r="J9" s="41"/>
      <c r="K9" s="41">
        <v>158.2</v>
      </c>
      <c r="L9" s="41">
        <v>79</v>
      </c>
    </row>
    <row r="10" ht="23.25" customHeight="1" spans="1:12">
      <c r="A10" s="61">
        <v>204</v>
      </c>
      <c r="B10" s="61"/>
      <c r="C10" s="58"/>
      <c r="D10" s="42">
        <v>204</v>
      </c>
      <c r="E10" s="42" t="s">
        <v>164</v>
      </c>
      <c r="F10" s="41">
        <v>788.7</v>
      </c>
      <c r="G10" s="41">
        <v>709.7</v>
      </c>
      <c r="H10" s="41">
        <v>551.5</v>
      </c>
      <c r="I10" s="41"/>
      <c r="J10" s="41"/>
      <c r="K10" s="41">
        <v>158.2</v>
      </c>
      <c r="L10" s="41">
        <v>79</v>
      </c>
    </row>
    <row r="11" ht="23.25" customHeight="1" spans="1:12">
      <c r="A11" s="61">
        <v>204</v>
      </c>
      <c r="B11" s="61" t="s">
        <v>165</v>
      </c>
      <c r="C11" s="58"/>
      <c r="D11" s="42">
        <v>20406</v>
      </c>
      <c r="E11" s="42" t="s">
        <v>167</v>
      </c>
      <c r="F11" s="41">
        <f>F12+F13+F14+F15+F16+F17</f>
        <v>788.6969</v>
      </c>
      <c r="G11" s="41">
        <v>709.7</v>
      </c>
      <c r="H11" s="41">
        <v>551.5</v>
      </c>
      <c r="I11" s="41"/>
      <c r="J11" s="41"/>
      <c r="K11" s="41">
        <v>158.2</v>
      </c>
      <c r="L11" s="41">
        <v>79</v>
      </c>
    </row>
    <row r="12" ht="23.25" customHeight="1" spans="1:12">
      <c r="A12" s="58" t="s">
        <v>163</v>
      </c>
      <c r="B12" s="58" t="s">
        <v>165</v>
      </c>
      <c r="C12" s="58" t="s">
        <v>168</v>
      </c>
      <c r="D12" s="42" t="s">
        <v>169</v>
      </c>
      <c r="E12" s="42" t="s">
        <v>170</v>
      </c>
      <c r="F12" s="41">
        <v>709.6969</v>
      </c>
      <c r="G12" s="41">
        <v>709.6969</v>
      </c>
      <c r="H12" s="41">
        <v>551.4969</v>
      </c>
      <c r="I12" s="41"/>
      <c r="J12" s="41"/>
      <c r="K12" s="41">
        <v>158.2</v>
      </c>
      <c r="L12" s="41">
        <v>0</v>
      </c>
    </row>
    <row r="13" ht="23.25" customHeight="1" spans="1:12">
      <c r="A13" s="58" t="s">
        <v>163</v>
      </c>
      <c r="B13" s="58" t="s">
        <v>165</v>
      </c>
      <c r="C13" s="58" t="s">
        <v>171</v>
      </c>
      <c r="D13" s="42" t="s">
        <v>172</v>
      </c>
      <c r="E13" s="42" t="s">
        <v>173</v>
      </c>
      <c r="F13" s="41">
        <v>2</v>
      </c>
      <c r="G13" s="41">
        <v>0</v>
      </c>
      <c r="H13" s="41">
        <v>0</v>
      </c>
      <c r="I13" s="41"/>
      <c r="J13" s="41"/>
      <c r="K13" s="41"/>
      <c r="L13" s="41">
        <v>2</v>
      </c>
    </row>
    <row r="14" ht="23.25" customHeight="1" spans="1:12">
      <c r="A14" s="58" t="s">
        <v>163</v>
      </c>
      <c r="B14" s="58" t="s">
        <v>165</v>
      </c>
      <c r="C14" s="58" t="s">
        <v>174</v>
      </c>
      <c r="D14" s="42" t="s">
        <v>175</v>
      </c>
      <c r="E14" s="42" t="s">
        <v>176</v>
      </c>
      <c r="F14" s="41">
        <v>14.5</v>
      </c>
      <c r="G14" s="41">
        <v>0</v>
      </c>
      <c r="H14" s="41">
        <v>0</v>
      </c>
      <c r="I14" s="41"/>
      <c r="J14" s="41"/>
      <c r="K14" s="41"/>
      <c r="L14" s="41">
        <v>14.5</v>
      </c>
    </row>
    <row r="15" ht="23.25" customHeight="1" spans="1:12">
      <c r="A15" s="58" t="s">
        <v>163</v>
      </c>
      <c r="B15" s="58" t="s">
        <v>165</v>
      </c>
      <c r="C15" s="58" t="s">
        <v>177</v>
      </c>
      <c r="D15" s="42" t="s">
        <v>178</v>
      </c>
      <c r="E15" s="42" t="s">
        <v>179</v>
      </c>
      <c r="F15" s="41">
        <v>22.5</v>
      </c>
      <c r="G15" s="41">
        <v>0</v>
      </c>
      <c r="H15" s="41">
        <v>0</v>
      </c>
      <c r="I15" s="41"/>
      <c r="J15" s="41"/>
      <c r="K15" s="41"/>
      <c r="L15" s="41">
        <v>22.5</v>
      </c>
    </row>
    <row r="16" ht="23.25" customHeight="1" spans="1:12">
      <c r="A16" s="58" t="s">
        <v>163</v>
      </c>
      <c r="B16" s="58" t="s">
        <v>165</v>
      </c>
      <c r="C16" s="58" t="s">
        <v>180</v>
      </c>
      <c r="D16" s="42" t="s">
        <v>181</v>
      </c>
      <c r="E16" s="42" t="s">
        <v>182</v>
      </c>
      <c r="F16" s="41">
        <v>15</v>
      </c>
      <c r="G16" s="41">
        <v>0</v>
      </c>
      <c r="H16" s="41">
        <v>0</v>
      </c>
      <c r="I16" s="41"/>
      <c r="J16" s="41"/>
      <c r="K16" s="41"/>
      <c r="L16" s="41">
        <v>15</v>
      </c>
    </row>
    <row r="17" ht="23.25" customHeight="1" spans="1:12">
      <c r="A17" s="58" t="s">
        <v>163</v>
      </c>
      <c r="B17" s="58" t="s">
        <v>165</v>
      </c>
      <c r="C17" s="58" t="s">
        <v>183</v>
      </c>
      <c r="D17" s="42" t="s">
        <v>184</v>
      </c>
      <c r="E17" s="42" t="s">
        <v>185</v>
      </c>
      <c r="F17" s="41">
        <v>25</v>
      </c>
      <c r="G17" s="41">
        <v>0</v>
      </c>
      <c r="H17" s="41">
        <v>0</v>
      </c>
      <c r="I17" s="41"/>
      <c r="J17" s="41"/>
      <c r="K17" s="41"/>
      <c r="L17" s="41">
        <v>25</v>
      </c>
    </row>
    <row r="18" ht="23.25" customHeight="1" spans="1:12">
      <c r="A18" s="61">
        <v>208</v>
      </c>
      <c r="B18" s="61"/>
      <c r="C18" s="58"/>
      <c r="D18" s="42">
        <v>208</v>
      </c>
      <c r="E18" s="42" t="s">
        <v>187</v>
      </c>
      <c r="F18" s="41">
        <f>F19+F21</f>
        <v>69.4</v>
      </c>
      <c r="G18" s="41">
        <f>G19+G21</f>
        <v>69.4</v>
      </c>
      <c r="H18" s="41">
        <f>H19+H21</f>
        <v>69.4</v>
      </c>
      <c r="I18" s="41"/>
      <c r="J18" s="41"/>
      <c r="K18" s="41"/>
      <c r="L18" s="41"/>
    </row>
    <row r="19" ht="23.25" customHeight="1" spans="1:12">
      <c r="A19" s="61" t="s">
        <v>186</v>
      </c>
      <c r="B19" s="61" t="s">
        <v>174</v>
      </c>
      <c r="C19" s="58"/>
      <c r="D19" s="42">
        <v>20805</v>
      </c>
      <c r="E19" s="42" t="s">
        <v>189</v>
      </c>
      <c r="F19" s="41">
        <f>F20</f>
        <v>63.67</v>
      </c>
      <c r="G19" s="41">
        <f>G20</f>
        <v>63.67</v>
      </c>
      <c r="H19" s="41">
        <f>H20</f>
        <v>63.67</v>
      </c>
      <c r="I19" s="41"/>
      <c r="J19" s="41"/>
      <c r="K19" s="41"/>
      <c r="L19" s="41"/>
    </row>
    <row r="20" ht="23.25" customHeight="1" spans="1:12">
      <c r="A20" s="58" t="s">
        <v>186</v>
      </c>
      <c r="B20" s="58" t="s">
        <v>174</v>
      </c>
      <c r="C20" s="58" t="s">
        <v>177</v>
      </c>
      <c r="D20" s="42" t="s">
        <v>190</v>
      </c>
      <c r="E20" s="42" t="s">
        <v>191</v>
      </c>
      <c r="F20" s="41">
        <v>63.67</v>
      </c>
      <c r="G20" s="41">
        <v>63.67</v>
      </c>
      <c r="H20" s="41">
        <v>63.67</v>
      </c>
      <c r="I20" s="41"/>
      <c r="J20" s="41"/>
      <c r="K20" s="41"/>
      <c r="L20" s="41"/>
    </row>
    <row r="21" ht="23.25" customHeight="1" spans="1:12">
      <c r="A21" s="61">
        <v>208</v>
      </c>
      <c r="B21" s="61">
        <v>27</v>
      </c>
      <c r="C21" s="58"/>
      <c r="D21" s="42">
        <v>20827</v>
      </c>
      <c r="E21" s="42" t="s">
        <v>192</v>
      </c>
      <c r="F21" s="41">
        <v>5.73</v>
      </c>
      <c r="G21" s="41">
        <v>5.73</v>
      </c>
      <c r="H21" s="41">
        <v>5.73</v>
      </c>
      <c r="I21" s="41"/>
      <c r="J21" s="41"/>
      <c r="K21" s="41"/>
      <c r="L21" s="41"/>
    </row>
    <row r="22" ht="23.25" customHeight="1" spans="1:12">
      <c r="A22" s="58" t="s">
        <v>186</v>
      </c>
      <c r="B22" s="58" t="s">
        <v>193</v>
      </c>
      <c r="C22" s="58" t="s">
        <v>194</v>
      </c>
      <c r="D22" s="42" t="s">
        <v>195</v>
      </c>
      <c r="E22" s="42" t="s">
        <v>196</v>
      </c>
      <c r="F22" s="41">
        <v>4.5156</v>
      </c>
      <c r="G22" s="41">
        <v>4.5156</v>
      </c>
      <c r="H22" s="41">
        <v>4.5156</v>
      </c>
      <c r="I22" s="41"/>
      <c r="J22" s="41"/>
      <c r="K22" s="41"/>
      <c r="L22" s="41"/>
    </row>
    <row r="23" ht="23.25" customHeight="1" spans="1:12">
      <c r="A23" s="58" t="s">
        <v>186</v>
      </c>
      <c r="B23" s="58" t="s">
        <v>193</v>
      </c>
      <c r="C23" s="58" t="s">
        <v>183</v>
      </c>
      <c r="D23" s="42" t="s">
        <v>197</v>
      </c>
      <c r="E23" s="42" t="s">
        <v>198</v>
      </c>
      <c r="F23" s="41">
        <v>1.209318</v>
      </c>
      <c r="G23" s="41">
        <v>1.209318</v>
      </c>
      <c r="H23" s="41">
        <v>1.209318</v>
      </c>
      <c r="I23" s="41"/>
      <c r="J23" s="41"/>
      <c r="K23" s="41"/>
      <c r="L23" s="41"/>
    </row>
    <row r="24" ht="23.25" customHeight="1" spans="1:12">
      <c r="A24" s="61">
        <v>210</v>
      </c>
      <c r="B24" s="61"/>
      <c r="C24" s="58"/>
      <c r="D24" s="42">
        <v>210</v>
      </c>
      <c r="E24" s="42" t="s">
        <v>200</v>
      </c>
      <c r="F24" s="41">
        <f>F25</f>
        <v>31.845088</v>
      </c>
      <c r="G24" s="41">
        <f>G25</f>
        <v>31.845088</v>
      </c>
      <c r="H24" s="41">
        <f>H25</f>
        <v>31.845088</v>
      </c>
      <c r="I24" s="41"/>
      <c r="J24" s="41"/>
      <c r="K24" s="41"/>
      <c r="L24" s="41"/>
    </row>
    <row r="25" ht="23.25" customHeight="1" spans="1:12">
      <c r="A25" s="61" t="s">
        <v>199</v>
      </c>
      <c r="B25" s="61" t="s">
        <v>201</v>
      </c>
      <c r="C25" s="58"/>
      <c r="D25" s="42">
        <v>21011</v>
      </c>
      <c r="E25" s="42" t="s">
        <v>203</v>
      </c>
      <c r="F25" s="41">
        <f>F26</f>
        <v>31.845088</v>
      </c>
      <c r="G25" s="41">
        <f>G26</f>
        <v>31.845088</v>
      </c>
      <c r="H25" s="41">
        <f>H26</f>
        <v>31.845088</v>
      </c>
      <c r="I25" s="41"/>
      <c r="J25" s="41"/>
      <c r="K25" s="41"/>
      <c r="L25" s="41"/>
    </row>
    <row r="26" ht="23.25" customHeight="1" spans="1:12">
      <c r="A26" s="58" t="s">
        <v>199</v>
      </c>
      <c r="B26" s="58" t="s">
        <v>201</v>
      </c>
      <c r="C26" s="58" t="s">
        <v>168</v>
      </c>
      <c r="D26" s="42" t="s">
        <v>204</v>
      </c>
      <c r="E26" s="42" t="s">
        <v>205</v>
      </c>
      <c r="F26" s="41">
        <v>31.845088</v>
      </c>
      <c r="G26" s="41">
        <v>31.845088</v>
      </c>
      <c r="H26" s="41">
        <v>31.845088</v>
      </c>
      <c r="I26" s="41"/>
      <c r="J26" s="41"/>
      <c r="K26" s="41"/>
      <c r="L26" s="41"/>
    </row>
    <row r="27" ht="23.25" customHeight="1" spans="1:12">
      <c r="A27" s="61" t="s">
        <v>206</v>
      </c>
      <c r="B27" s="61"/>
      <c r="C27" s="58"/>
      <c r="D27" s="42">
        <v>221</v>
      </c>
      <c r="E27" s="42" t="s">
        <v>207</v>
      </c>
      <c r="F27" s="41">
        <f>G27</f>
        <v>47.767632</v>
      </c>
      <c r="G27" s="41">
        <f>H27</f>
        <v>47.767632</v>
      </c>
      <c r="H27" s="41">
        <f>H28</f>
        <v>47.767632</v>
      </c>
      <c r="I27" s="41"/>
      <c r="J27" s="41"/>
      <c r="K27" s="41"/>
      <c r="L27" s="41"/>
    </row>
    <row r="28" ht="23.25" customHeight="1" spans="1:12">
      <c r="A28" s="61" t="s">
        <v>206</v>
      </c>
      <c r="B28" s="61" t="s">
        <v>194</v>
      </c>
      <c r="C28" s="58"/>
      <c r="D28" s="42">
        <v>22102</v>
      </c>
      <c r="E28" s="42" t="s">
        <v>209</v>
      </c>
      <c r="F28" s="41">
        <f>G28</f>
        <v>47.767632</v>
      </c>
      <c r="G28" s="41">
        <f>H28</f>
        <v>47.767632</v>
      </c>
      <c r="H28" s="41">
        <f>H29</f>
        <v>47.767632</v>
      </c>
      <c r="I28" s="41"/>
      <c r="J28" s="41"/>
      <c r="K28" s="41"/>
      <c r="L28" s="41"/>
    </row>
    <row r="29" ht="23.25" customHeight="1" spans="1:12">
      <c r="A29" s="58" t="s">
        <v>206</v>
      </c>
      <c r="B29" s="58" t="s">
        <v>194</v>
      </c>
      <c r="C29" s="58" t="s">
        <v>168</v>
      </c>
      <c r="D29" s="42" t="s">
        <v>210</v>
      </c>
      <c r="E29" s="42" t="s">
        <v>211</v>
      </c>
      <c r="F29" s="41">
        <v>47.767632</v>
      </c>
      <c r="G29" s="41">
        <v>47.767632</v>
      </c>
      <c r="H29" s="41">
        <v>47.767632</v>
      </c>
      <c r="I29" s="41"/>
      <c r="J29" s="41"/>
      <c r="K29" s="41"/>
      <c r="L29" s="41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7" right="0.7" top="0.75" bottom="0.75" header="0.3" footer="0.3"/>
  <pageSetup paperSize="9" scale="6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opLeftCell="A4" workbookViewId="0">
      <selection activeCell="A12" sqref="A12:E13"/>
    </sheetView>
  </sheetViews>
  <sheetFormatPr defaultColWidth="10" defaultRowHeight="13.5" customHeight="1"/>
  <cols>
    <col min="1" max="1" width="4.425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ht="45" customHeight="1" spans="1:14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22.5" customHeight="1" spans="1:14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38" t="s">
        <v>30</v>
      </c>
      <c r="N3" s="38"/>
    </row>
    <row r="4" ht="42" customHeight="1" spans="1:14">
      <c r="A4" s="39" t="s">
        <v>152</v>
      </c>
      <c r="B4" s="39"/>
      <c r="C4" s="39"/>
      <c r="D4" s="39" t="s">
        <v>212</v>
      </c>
      <c r="E4" s="39" t="s">
        <v>213</v>
      </c>
      <c r="F4" s="39" t="s">
        <v>229</v>
      </c>
      <c r="G4" s="39" t="s">
        <v>215</v>
      </c>
      <c r="H4" s="39"/>
      <c r="I4" s="39"/>
      <c r="J4" s="39"/>
      <c r="K4" s="39"/>
      <c r="L4" s="39" t="s">
        <v>219</v>
      </c>
      <c r="M4" s="39"/>
      <c r="N4" s="39"/>
    </row>
    <row r="5" ht="39.75" customHeight="1" spans="1:14">
      <c r="A5" s="39" t="s">
        <v>160</v>
      </c>
      <c r="B5" s="39" t="s">
        <v>161</v>
      </c>
      <c r="C5" s="39" t="s">
        <v>162</v>
      </c>
      <c r="D5" s="39"/>
      <c r="E5" s="39"/>
      <c r="F5" s="39"/>
      <c r="G5" s="39" t="s">
        <v>133</v>
      </c>
      <c r="H5" s="39" t="s">
        <v>252</v>
      </c>
      <c r="I5" s="39" t="s">
        <v>253</v>
      </c>
      <c r="J5" s="39" t="s">
        <v>211</v>
      </c>
      <c r="K5" s="39" t="s">
        <v>254</v>
      </c>
      <c r="L5" s="39" t="s">
        <v>133</v>
      </c>
      <c r="M5" s="39" t="s">
        <v>230</v>
      </c>
      <c r="N5" s="39" t="s">
        <v>255</v>
      </c>
    </row>
    <row r="6" ht="23.25" customHeight="1" spans="1:14">
      <c r="A6" s="40"/>
      <c r="B6" s="40"/>
      <c r="C6" s="40"/>
      <c r="D6" s="40"/>
      <c r="E6" s="51" t="s">
        <v>133</v>
      </c>
      <c r="F6" s="60">
        <v>700.524714</v>
      </c>
      <c r="G6" s="60">
        <v>700.524714</v>
      </c>
      <c r="H6" s="60">
        <v>551.1189</v>
      </c>
      <c r="I6" s="60">
        <v>101.25</v>
      </c>
      <c r="J6" s="60">
        <v>47.767632</v>
      </c>
      <c r="K6" s="60">
        <v>0.378</v>
      </c>
      <c r="L6" s="60"/>
      <c r="M6" s="60"/>
      <c r="N6" s="60"/>
    </row>
    <row r="7" ht="23.25" customHeight="1" spans="1:14">
      <c r="A7" s="40"/>
      <c r="B7" s="40"/>
      <c r="C7" s="40"/>
      <c r="D7" s="42" t="s">
        <v>151</v>
      </c>
      <c r="E7" s="42" t="s">
        <v>4</v>
      </c>
      <c r="F7" s="60">
        <v>700.524714</v>
      </c>
      <c r="G7" s="60">
        <v>700.524714</v>
      </c>
      <c r="H7" s="60">
        <v>551.1189</v>
      </c>
      <c r="I7" s="60">
        <v>101.25</v>
      </c>
      <c r="J7" s="60">
        <v>47.767632</v>
      </c>
      <c r="K7" s="60">
        <v>0.378</v>
      </c>
      <c r="L7" s="60"/>
      <c r="M7" s="60"/>
      <c r="N7" s="60"/>
    </row>
    <row r="8" ht="23.25" customHeight="1" spans="1:14">
      <c r="A8" s="40"/>
      <c r="B8" s="40"/>
      <c r="C8" s="40"/>
      <c r="D8" s="42" t="s">
        <v>2</v>
      </c>
      <c r="E8" s="42" t="s">
        <v>4</v>
      </c>
      <c r="F8" s="60">
        <v>700.524714</v>
      </c>
      <c r="G8" s="60">
        <v>700.524714</v>
      </c>
      <c r="H8" s="60">
        <v>551.1189</v>
      </c>
      <c r="I8" s="60">
        <v>101.25</v>
      </c>
      <c r="J8" s="60">
        <v>47.767632</v>
      </c>
      <c r="K8" s="60">
        <v>0.378</v>
      </c>
      <c r="L8" s="60"/>
      <c r="M8" s="60"/>
      <c r="N8" s="60"/>
    </row>
    <row r="9" ht="23.25" customHeight="1" spans="1:14">
      <c r="A9" s="61" t="s">
        <v>163</v>
      </c>
      <c r="B9" s="61"/>
      <c r="C9" s="61"/>
      <c r="D9" s="62" t="s">
        <v>163</v>
      </c>
      <c r="E9" s="43" t="s">
        <v>164</v>
      </c>
      <c r="F9" s="60">
        <v>551.4969</v>
      </c>
      <c r="G9" s="60">
        <v>551.4969</v>
      </c>
      <c r="H9" s="60">
        <v>551.1189</v>
      </c>
      <c r="I9" s="60"/>
      <c r="J9" s="60"/>
      <c r="K9" s="60">
        <v>0.378</v>
      </c>
      <c r="L9" s="60"/>
      <c r="M9" s="60"/>
      <c r="N9" s="60"/>
    </row>
    <row r="10" ht="23.25" customHeight="1" spans="1:14">
      <c r="A10" s="61" t="s">
        <v>163</v>
      </c>
      <c r="B10" s="61" t="s">
        <v>165</v>
      </c>
      <c r="C10" s="61"/>
      <c r="D10" s="62" t="s">
        <v>166</v>
      </c>
      <c r="E10" s="43" t="s">
        <v>167</v>
      </c>
      <c r="F10" s="60">
        <v>551.4969</v>
      </c>
      <c r="G10" s="60">
        <v>551.4969</v>
      </c>
      <c r="H10" s="60">
        <v>551.1189</v>
      </c>
      <c r="I10" s="60"/>
      <c r="J10" s="60"/>
      <c r="K10" s="60">
        <v>0.378</v>
      </c>
      <c r="L10" s="60"/>
      <c r="M10" s="60"/>
      <c r="N10" s="60"/>
    </row>
    <row r="11" ht="23.25" customHeight="1" spans="1:14">
      <c r="A11" s="40" t="s">
        <v>163</v>
      </c>
      <c r="B11" s="40" t="s">
        <v>165</v>
      </c>
      <c r="C11" s="40" t="s">
        <v>168</v>
      </c>
      <c r="D11" s="42" t="s">
        <v>2</v>
      </c>
      <c r="E11" s="42" t="s">
        <v>170</v>
      </c>
      <c r="F11" s="60">
        <v>551.4969</v>
      </c>
      <c r="G11" s="60">
        <v>551.4969</v>
      </c>
      <c r="H11" s="60">
        <v>551.1189</v>
      </c>
      <c r="I11" s="60"/>
      <c r="J11" s="60"/>
      <c r="K11" s="60">
        <v>0.378</v>
      </c>
      <c r="L11" s="60"/>
      <c r="M11" s="60"/>
      <c r="N11" s="60"/>
    </row>
    <row r="12" ht="23.25" customHeight="1" spans="1:14">
      <c r="A12" s="61">
        <v>208</v>
      </c>
      <c r="B12" s="61"/>
      <c r="C12" s="58"/>
      <c r="D12" s="42">
        <v>208</v>
      </c>
      <c r="E12" s="42" t="s">
        <v>187</v>
      </c>
      <c r="F12" s="60">
        <v>69.4</v>
      </c>
      <c r="G12" s="60">
        <v>69.4</v>
      </c>
      <c r="H12" s="60"/>
      <c r="I12" s="60">
        <v>69.4</v>
      </c>
      <c r="J12" s="60"/>
      <c r="K12" s="60"/>
      <c r="L12" s="60"/>
      <c r="M12" s="60"/>
      <c r="N12" s="60"/>
    </row>
    <row r="13" ht="23.25" customHeight="1" spans="1:14">
      <c r="A13" s="61" t="s">
        <v>186</v>
      </c>
      <c r="B13" s="61" t="s">
        <v>174</v>
      </c>
      <c r="C13" s="58"/>
      <c r="D13" s="42">
        <v>20805</v>
      </c>
      <c r="E13" s="42" t="s">
        <v>189</v>
      </c>
      <c r="F13" s="60">
        <v>63.67</v>
      </c>
      <c r="G13" s="60">
        <v>63.67</v>
      </c>
      <c r="H13" s="60"/>
      <c r="I13" s="60">
        <v>63.67</v>
      </c>
      <c r="J13" s="60"/>
      <c r="K13" s="60"/>
      <c r="L13" s="60"/>
      <c r="M13" s="60"/>
      <c r="N13" s="60"/>
    </row>
    <row r="14" ht="23.25" customHeight="1" spans="1:14">
      <c r="A14" s="40" t="s">
        <v>186</v>
      </c>
      <c r="B14" s="40" t="s">
        <v>174</v>
      </c>
      <c r="C14" s="40" t="s">
        <v>177</v>
      </c>
      <c r="D14" s="42" t="s">
        <v>2</v>
      </c>
      <c r="E14" s="42" t="s">
        <v>191</v>
      </c>
      <c r="F14" s="60">
        <v>63.67</v>
      </c>
      <c r="G14" s="60">
        <v>63.67</v>
      </c>
      <c r="H14" s="60"/>
      <c r="I14" s="60">
        <v>63.67</v>
      </c>
      <c r="J14" s="60"/>
      <c r="K14" s="60"/>
      <c r="L14" s="60"/>
      <c r="M14" s="60"/>
      <c r="N14" s="60"/>
    </row>
    <row r="15" ht="23.25" customHeight="1" spans="1:14">
      <c r="A15" s="61">
        <v>208</v>
      </c>
      <c r="B15" s="61">
        <v>27</v>
      </c>
      <c r="C15" s="58"/>
      <c r="D15" s="42">
        <v>20827</v>
      </c>
      <c r="E15" s="42" t="s">
        <v>192</v>
      </c>
      <c r="F15" s="60">
        <v>5.73</v>
      </c>
      <c r="G15" s="60">
        <v>5.73</v>
      </c>
      <c r="H15" s="60"/>
      <c r="I15" s="60">
        <v>5.73</v>
      </c>
      <c r="J15" s="60"/>
      <c r="K15" s="60"/>
      <c r="L15" s="60"/>
      <c r="M15" s="60"/>
      <c r="N15" s="60"/>
    </row>
    <row r="16" ht="23.25" customHeight="1" spans="1:14">
      <c r="A16" s="40" t="s">
        <v>186</v>
      </c>
      <c r="B16" s="40" t="s">
        <v>193</v>
      </c>
      <c r="C16" s="40" t="s">
        <v>194</v>
      </c>
      <c r="D16" s="42" t="s">
        <v>2</v>
      </c>
      <c r="E16" s="42" t="s">
        <v>196</v>
      </c>
      <c r="F16" s="60">
        <v>4.5156</v>
      </c>
      <c r="G16" s="60">
        <v>4.5156</v>
      </c>
      <c r="H16" s="60"/>
      <c r="I16" s="60">
        <v>4.5156</v>
      </c>
      <c r="J16" s="60"/>
      <c r="K16" s="60"/>
      <c r="L16" s="60"/>
      <c r="M16" s="60"/>
      <c r="N16" s="60"/>
    </row>
    <row r="17" ht="23.25" customHeight="1" spans="1:14">
      <c r="A17" s="40" t="s">
        <v>186</v>
      </c>
      <c r="B17" s="40" t="s">
        <v>193</v>
      </c>
      <c r="C17" s="40" t="s">
        <v>183</v>
      </c>
      <c r="D17" s="42" t="s">
        <v>2</v>
      </c>
      <c r="E17" s="42" t="s">
        <v>198</v>
      </c>
      <c r="F17" s="60">
        <v>1.209318</v>
      </c>
      <c r="G17" s="60">
        <v>1.209318</v>
      </c>
      <c r="H17" s="60"/>
      <c r="I17" s="60">
        <v>1.209318</v>
      </c>
      <c r="J17" s="60"/>
      <c r="K17" s="60"/>
      <c r="L17" s="60"/>
      <c r="M17" s="60"/>
      <c r="N17" s="60"/>
    </row>
    <row r="18" ht="23.25" customHeight="1" spans="1:14">
      <c r="A18" s="61">
        <v>210</v>
      </c>
      <c r="B18" s="61"/>
      <c r="C18" s="58"/>
      <c r="D18" s="42">
        <v>210</v>
      </c>
      <c r="E18" s="42" t="s">
        <v>200</v>
      </c>
      <c r="F18" s="41">
        <f t="shared" ref="F18:H18" si="0">F19</f>
        <v>31.845088</v>
      </c>
      <c r="G18" s="41">
        <f t="shared" si="0"/>
        <v>31.845088</v>
      </c>
      <c r="H18" s="41">
        <f t="shared" si="0"/>
        <v>0</v>
      </c>
      <c r="I18" s="60">
        <v>31.85</v>
      </c>
      <c r="J18" s="60"/>
      <c r="K18" s="60"/>
      <c r="L18" s="60"/>
      <c r="M18" s="60"/>
      <c r="N18" s="60"/>
    </row>
    <row r="19" ht="23.25" customHeight="1" spans="1:14">
      <c r="A19" s="61" t="s">
        <v>199</v>
      </c>
      <c r="B19" s="61" t="s">
        <v>201</v>
      </c>
      <c r="C19" s="58"/>
      <c r="D19" s="42">
        <v>21011</v>
      </c>
      <c r="E19" s="42" t="s">
        <v>203</v>
      </c>
      <c r="F19" s="41">
        <f t="shared" ref="F19:H19" si="1">F20</f>
        <v>31.845088</v>
      </c>
      <c r="G19" s="41">
        <f t="shared" si="1"/>
        <v>31.845088</v>
      </c>
      <c r="H19" s="41">
        <f t="shared" si="1"/>
        <v>0</v>
      </c>
      <c r="I19" s="60">
        <v>31.85</v>
      </c>
      <c r="J19" s="60"/>
      <c r="K19" s="60"/>
      <c r="L19" s="60"/>
      <c r="M19" s="60"/>
      <c r="N19" s="60"/>
    </row>
    <row r="20" ht="23.25" customHeight="1" spans="1:14">
      <c r="A20" s="40" t="s">
        <v>199</v>
      </c>
      <c r="B20" s="40" t="s">
        <v>201</v>
      </c>
      <c r="C20" s="40" t="s">
        <v>168</v>
      </c>
      <c r="D20" s="42" t="s">
        <v>2</v>
      </c>
      <c r="E20" s="42" t="s">
        <v>205</v>
      </c>
      <c r="F20" s="60">
        <v>31.845088</v>
      </c>
      <c r="G20" s="60">
        <v>31.845088</v>
      </c>
      <c r="H20" s="60"/>
      <c r="I20" s="60">
        <v>31.845088</v>
      </c>
      <c r="J20" s="60"/>
      <c r="K20" s="60"/>
      <c r="L20" s="60"/>
      <c r="M20" s="60"/>
      <c r="N20" s="60"/>
    </row>
    <row r="21" ht="23.25" customHeight="1" spans="1:14">
      <c r="A21" s="61" t="s">
        <v>206</v>
      </c>
      <c r="B21" s="61"/>
      <c r="C21" s="58"/>
      <c r="D21" s="42">
        <v>221</v>
      </c>
      <c r="E21" s="42" t="s">
        <v>207</v>
      </c>
      <c r="F21" s="60">
        <v>47.767632</v>
      </c>
      <c r="G21" s="60">
        <v>47.767632</v>
      </c>
      <c r="H21" s="60"/>
      <c r="I21" s="60"/>
      <c r="J21" s="60">
        <v>47.767632</v>
      </c>
      <c r="K21" s="60"/>
      <c r="L21" s="60"/>
      <c r="M21" s="60"/>
      <c r="N21" s="60"/>
    </row>
    <row r="22" ht="23.25" customHeight="1" spans="1:14">
      <c r="A22" s="61" t="s">
        <v>206</v>
      </c>
      <c r="B22" s="61" t="s">
        <v>194</v>
      </c>
      <c r="C22" s="58"/>
      <c r="D22" s="42">
        <v>22102</v>
      </c>
      <c r="E22" s="42" t="s">
        <v>209</v>
      </c>
      <c r="F22" s="60">
        <v>47.767632</v>
      </c>
      <c r="G22" s="60">
        <v>47.767632</v>
      </c>
      <c r="H22" s="60"/>
      <c r="I22" s="60"/>
      <c r="J22" s="60">
        <v>47.767632</v>
      </c>
      <c r="K22" s="60"/>
      <c r="L22" s="60"/>
      <c r="M22" s="60"/>
      <c r="N22" s="60"/>
    </row>
    <row r="23" ht="23.25" customHeight="1" spans="1:14">
      <c r="A23" s="40" t="s">
        <v>206</v>
      </c>
      <c r="B23" s="40" t="s">
        <v>194</v>
      </c>
      <c r="C23" s="40" t="s">
        <v>168</v>
      </c>
      <c r="D23" s="42" t="s">
        <v>2</v>
      </c>
      <c r="E23" s="42" t="s">
        <v>211</v>
      </c>
      <c r="F23" s="60">
        <v>47.767632</v>
      </c>
      <c r="G23" s="60">
        <v>47.767632</v>
      </c>
      <c r="H23" s="60"/>
      <c r="I23" s="60"/>
      <c r="J23" s="60">
        <v>47.767632</v>
      </c>
      <c r="K23" s="60"/>
      <c r="L23" s="60"/>
      <c r="M23" s="60"/>
      <c r="N23" s="6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3"/>
  <sheetViews>
    <sheetView topLeftCell="A2" workbookViewId="0">
      <selection activeCell="A9" sqref="A9:E10"/>
    </sheetView>
  </sheetViews>
  <sheetFormatPr defaultColWidth="10" defaultRowHeight="13.5" customHeight="1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ht="50.25" customHeight="1" spans="1:22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ht="24" customHeight="1" spans="1:22">
      <c r="A3" s="63" t="s">
        <v>29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38" t="s">
        <v>30</v>
      </c>
      <c r="V3" s="38"/>
    </row>
    <row r="4" ht="27" customHeight="1" spans="1:22">
      <c r="A4" s="39" t="s">
        <v>152</v>
      </c>
      <c r="B4" s="39"/>
      <c r="C4" s="39"/>
      <c r="D4" s="39" t="s">
        <v>212</v>
      </c>
      <c r="E4" s="39" t="s">
        <v>213</v>
      </c>
      <c r="F4" s="39" t="s">
        <v>229</v>
      </c>
      <c r="G4" s="39" t="s">
        <v>256</v>
      </c>
      <c r="H4" s="39"/>
      <c r="I4" s="39"/>
      <c r="J4" s="39"/>
      <c r="K4" s="39"/>
      <c r="L4" s="39" t="s">
        <v>257</v>
      </c>
      <c r="M4" s="39"/>
      <c r="N4" s="39"/>
      <c r="O4" s="39"/>
      <c r="P4" s="39"/>
      <c r="Q4" s="39"/>
      <c r="R4" s="39" t="s">
        <v>211</v>
      </c>
      <c r="S4" s="39" t="s">
        <v>258</v>
      </c>
      <c r="T4" s="39"/>
      <c r="U4" s="39"/>
      <c r="V4" s="39"/>
    </row>
    <row r="5" ht="56.25" customHeight="1" spans="1:22">
      <c r="A5" s="39" t="s">
        <v>160</v>
      </c>
      <c r="B5" s="39" t="s">
        <v>161</v>
      </c>
      <c r="C5" s="39" t="s">
        <v>162</v>
      </c>
      <c r="D5" s="39"/>
      <c r="E5" s="39"/>
      <c r="F5" s="39"/>
      <c r="G5" s="39" t="s">
        <v>133</v>
      </c>
      <c r="H5" s="39" t="s">
        <v>259</v>
      </c>
      <c r="I5" s="39" t="s">
        <v>260</v>
      </c>
      <c r="J5" s="39" t="s">
        <v>261</v>
      </c>
      <c r="K5" s="39" t="s">
        <v>262</v>
      </c>
      <c r="L5" s="39" t="s">
        <v>133</v>
      </c>
      <c r="M5" s="39" t="s">
        <v>263</v>
      </c>
      <c r="N5" s="39" t="s">
        <v>264</v>
      </c>
      <c r="O5" s="39" t="s">
        <v>265</v>
      </c>
      <c r="P5" s="39" t="s">
        <v>266</v>
      </c>
      <c r="Q5" s="39" t="s">
        <v>267</v>
      </c>
      <c r="R5" s="39"/>
      <c r="S5" s="39" t="s">
        <v>133</v>
      </c>
      <c r="T5" s="39" t="s">
        <v>268</v>
      </c>
      <c r="U5" s="39" t="s">
        <v>269</v>
      </c>
      <c r="V5" s="39" t="s">
        <v>254</v>
      </c>
    </row>
    <row r="6" ht="23.25" customHeight="1" spans="1:22">
      <c r="A6" s="40"/>
      <c r="B6" s="40"/>
      <c r="C6" s="40"/>
      <c r="D6" s="40"/>
      <c r="E6" s="51" t="s">
        <v>133</v>
      </c>
      <c r="F6" s="41">
        <v>700.524714</v>
      </c>
      <c r="G6" s="41">
        <v>551.1189</v>
      </c>
      <c r="H6" s="41">
        <v>241.8636</v>
      </c>
      <c r="I6" s="41">
        <v>289.1</v>
      </c>
      <c r="J6" s="41">
        <v>20.1553</v>
      </c>
      <c r="K6" s="41"/>
      <c r="L6" s="41">
        <v>101.25</v>
      </c>
      <c r="M6" s="41">
        <v>63.67</v>
      </c>
      <c r="N6" s="41"/>
      <c r="O6" s="41">
        <v>31.845088</v>
      </c>
      <c r="P6" s="41"/>
      <c r="Q6" s="41">
        <v>5.73</v>
      </c>
      <c r="R6" s="41">
        <v>47.767632</v>
      </c>
      <c r="S6" s="41">
        <v>0.378</v>
      </c>
      <c r="T6" s="41"/>
      <c r="U6" s="41"/>
      <c r="V6" s="41">
        <v>0.378</v>
      </c>
    </row>
    <row r="7" ht="23.25" customHeight="1" spans="1:22">
      <c r="A7" s="40"/>
      <c r="B7" s="40"/>
      <c r="C7" s="40"/>
      <c r="D7" s="42" t="s">
        <v>151</v>
      </c>
      <c r="E7" s="42" t="s">
        <v>4</v>
      </c>
      <c r="F7" s="41">
        <v>700.524714</v>
      </c>
      <c r="G7" s="41">
        <v>551.1189</v>
      </c>
      <c r="H7" s="41">
        <v>241.8636</v>
      </c>
      <c r="I7" s="41">
        <v>289.1</v>
      </c>
      <c r="J7" s="41">
        <v>20.1553</v>
      </c>
      <c r="K7" s="41"/>
      <c r="L7" s="41">
        <v>101.25</v>
      </c>
      <c r="M7" s="41">
        <v>63.67</v>
      </c>
      <c r="N7" s="41"/>
      <c r="O7" s="41">
        <v>31.845088</v>
      </c>
      <c r="P7" s="41"/>
      <c r="Q7" s="41">
        <v>5.73</v>
      </c>
      <c r="R7" s="41">
        <v>47.767632</v>
      </c>
      <c r="S7" s="41">
        <v>0.378</v>
      </c>
      <c r="T7" s="41"/>
      <c r="U7" s="41"/>
      <c r="V7" s="41">
        <v>0.378</v>
      </c>
    </row>
    <row r="8" ht="23.25" customHeight="1" spans="1:22">
      <c r="A8" s="40"/>
      <c r="B8" s="40"/>
      <c r="C8" s="40"/>
      <c r="D8" s="42" t="s">
        <v>2</v>
      </c>
      <c r="E8" s="42" t="s">
        <v>4</v>
      </c>
      <c r="F8" s="41">
        <v>700.524714</v>
      </c>
      <c r="G8" s="41">
        <v>551.1189</v>
      </c>
      <c r="H8" s="41">
        <v>241.8636</v>
      </c>
      <c r="I8" s="41">
        <v>289.1</v>
      </c>
      <c r="J8" s="41">
        <v>20.1553</v>
      </c>
      <c r="K8" s="41"/>
      <c r="L8" s="41">
        <v>101.25</v>
      </c>
      <c r="M8" s="41">
        <v>63.67</v>
      </c>
      <c r="N8" s="41"/>
      <c r="O8" s="41">
        <v>31.845088</v>
      </c>
      <c r="P8" s="41"/>
      <c r="Q8" s="41">
        <v>5.73</v>
      </c>
      <c r="R8" s="41">
        <v>47.767632</v>
      </c>
      <c r="S8" s="41">
        <v>0.378</v>
      </c>
      <c r="T8" s="41"/>
      <c r="U8" s="41"/>
      <c r="V8" s="41">
        <v>0.378</v>
      </c>
    </row>
    <row r="9" ht="23.25" customHeight="1" spans="1:22">
      <c r="A9" s="61" t="s">
        <v>163</v>
      </c>
      <c r="B9" s="61"/>
      <c r="C9" s="61"/>
      <c r="D9" s="62" t="s">
        <v>163</v>
      </c>
      <c r="E9" s="43" t="s">
        <v>164</v>
      </c>
      <c r="F9" s="41">
        <v>551.4969</v>
      </c>
      <c r="G9" s="41">
        <v>551.1189</v>
      </c>
      <c r="H9" s="41">
        <v>241.8636</v>
      </c>
      <c r="I9" s="41">
        <v>289.1</v>
      </c>
      <c r="J9" s="41">
        <v>20.1553</v>
      </c>
      <c r="K9" s="41"/>
      <c r="L9" s="41"/>
      <c r="M9" s="41"/>
      <c r="N9" s="41"/>
      <c r="O9" s="41"/>
      <c r="P9" s="41"/>
      <c r="Q9" s="41"/>
      <c r="R9" s="41"/>
      <c r="S9" s="41">
        <v>0.378</v>
      </c>
      <c r="T9" s="41"/>
      <c r="U9" s="41"/>
      <c r="V9" s="41">
        <v>0.378</v>
      </c>
    </row>
    <row r="10" ht="23.25" customHeight="1" spans="1:22">
      <c r="A10" s="61" t="s">
        <v>163</v>
      </c>
      <c r="B10" s="61" t="s">
        <v>165</v>
      </c>
      <c r="C10" s="61"/>
      <c r="D10" s="62" t="s">
        <v>166</v>
      </c>
      <c r="E10" s="43" t="s">
        <v>167</v>
      </c>
      <c r="F10" s="41">
        <v>551.4969</v>
      </c>
      <c r="G10" s="41">
        <v>551.1189</v>
      </c>
      <c r="H10" s="41">
        <v>241.8636</v>
      </c>
      <c r="I10" s="41">
        <v>289.1</v>
      </c>
      <c r="J10" s="41">
        <v>20.1553</v>
      </c>
      <c r="K10" s="41"/>
      <c r="L10" s="41"/>
      <c r="M10" s="41"/>
      <c r="N10" s="41"/>
      <c r="O10" s="41"/>
      <c r="P10" s="41"/>
      <c r="Q10" s="41"/>
      <c r="R10" s="41"/>
      <c r="S10" s="41">
        <v>0.378</v>
      </c>
      <c r="T10" s="41"/>
      <c r="U10" s="41"/>
      <c r="V10" s="41">
        <v>0.378</v>
      </c>
    </row>
    <row r="11" ht="23.25" customHeight="1" spans="1:22">
      <c r="A11" s="40" t="s">
        <v>163</v>
      </c>
      <c r="B11" s="40" t="s">
        <v>165</v>
      </c>
      <c r="C11" s="40" t="s">
        <v>168</v>
      </c>
      <c r="D11" s="42" t="s">
        <v>2</v>
      </c>
      <c r="E11" s="42" t="s">
        <v>170</v>
      </c>
      <c r="F11" s="41">
        <v>551.4969</v>
      </c>
      <c r="G11" s="41">
        <v>551.1189</v>
      </c>
      <c r="H11" s="41">
        <v>241.8636</v>
      </c>
      <c r="I11" s="41">
        <v>289.1</v>
      </c>
      <c r="J11" s="41">
        <v>20.1553</v>
      </c>
      <c r="K11" s="41"/>
      <c r="L11" s="41"/>
      <c r="M11" s="41"/>
      <c r="N11" s="41"/>
      <c r="O11" s="41"/>
      <c r="P11" s="41"/>
      <c r="Q11" s="41"/>
      <c r="R11" s="41"/>
      <c r="S11" s="41">
        <v>0.378</v>
      </c>
      <c r="T11" s="41"/>
      <c r="U11" s="41"/>
      <c r="V11" s="41">
        <v>0.378</v>
      </c>
    </row>
    <row r="12" ht="23.25" customHeight="1" spans="1:22">
      <c r="A12" s="61">
        <v>208</v>
      </c>
      <c r="B12" s="61"/>
      <c r="C12" s="58"/>
      <c r="D12" s="42">
        <v>208</v>
      </c>
      <c r="E12" s="42" t="s">
        <v>187</v>
      </c>
      <c r="F12" s="41">
        <v>69.4</v>
      </c>
      <c r="G12" s="41"/>
      <c r="H12" s="41"/>
      <c r="I12" s="41"/>
      <c r="J12" s="41"/>
      <c r="K12" s="41"/>
      <c r="L12" s="41">
        <v>69.4</v>
      </c>
      <c r="M12" s="41">
        <v>63.67</v>
      </c>
      <c r="N12" s="41"/>
      <c r="O12" s="41"/>
      <c r="P12" s="41"/>
      <c r="Q12" s="41">
        <v>5.73</v>
      </c>
      <c r="R12" s="41"/>
      <c r="S12" s="41"/>
      <c r="T12" s="41"/>
      <c r="U12" s="41"/>
      <c r="V12" s="41"/>
    </row>
    <row r="13" ht="23.25" customHeight="1" spans="1:22">
      <c r="A13" s="61" t="s">
        <v>186</v>
      </c>
      <c r="B13" s="61" t="s">
        <v>174</v>
      </c>
      <c r="C13" s="58"/>
      <c r="D13" s="42">
        <v>20805</v>
      </c>
      <c r="E13" s="42" t="s">
        <v>189</v>
      </c>
      <c r="F13" s="41">
        <v>63.67</v>
      </c>
      <c r="G13" s="41"/>
      <c r="H13" s="41"/>
      <c r="I13" s="41"/>
      <c r="J13" s="41"/>
      <c r="K13" s="41"/>
      <c r="L13" s="41">
        <v>63.67</v>
      </c>
      <c r="M13" s="41">
        <v>63.67</v>
      </c>
      <c r="N13" s="41"/>
      <c r="O13" s="41"/>
      <c r="P13" s="41"/>
      <c r="Q13" s="41"/>
      <c r="R13" s="41"/>
      <c r="S13" s="41"/>
      <c r="T13" s="41"/>
      <c r="U13" s="41"/>
      <c r="V13" s="41"/>
    </row>
    <row r="14" ht="23.25" customHeight="1" spans="1:22">
      <c r="A14" s="40" t="s">
        <v>186</v>
      </c>
      <c r="B14" s="40" t="s">
        <v>174</v>
      </c>
      <c r="C14" s="40" t="s">
        <v>177</v>
      </c>
      <c r="D14" s="42" t="s">
        <v>2</v>
      </c>
      <c r="E14" s="42" t="s">
        <v>191</v>
      </c>
      <c r="F14" s="41">
        <v>63.67</v>
      </c>
      <c r="G14" s="41"/>
      <c r="H14" s="41"/>
      <c r="I14" s="41"/>
      <c r="J14" s="41"/>
      <c r="K14" s="41"/>
      <c r="L14" s="41">
        <v>63.67</v>
      </c>
      <c r="M14" s="41">
        <v>63.67</v>
      </c>
      <c r="N14" s="41"/>
      <c r="O14" s="41"/>
      <c r="P14" s="41"/>
      <c r="Q14" s="41"/>
      <c r="R14" s="41"/>
      <c r="S14" s="41"/>
      <c r="T14" s="41"/>
      <c r="U14" s="41"/>
      <c r="V14" s="41"/>
    </row>
    <row r="15" ht="23.25" customHeight="1" spans="1:22">
      <c r="A15" s="61">
        <v>208</v>
      </c>
      <c r="B15" s="61">
        <v>27</v>
      </c>
      <c r="C15" s="58"/>
      <c r="D15" s="42">
        <v>20827</v>
      </c>
      <c r="E15" s="42" t="s">
        <v>192</v>
      </c>
      <c r="F15" s="41">
        <v>5.73</v>
      </c>
      <c r="G15" s="41"/>
      <c r="H15" s="41"/>
      <c r="I15" s="41"/>
      <c r="J15" s="41"/>
      <c r="K15" s="41"/>
      <c r="L15" s="41">
        <v>5.73</v>
      </c>
      <c r="M15" s="41"/>
      <c r="N15" s="41"/>
      <c r="O15" s="41"/>
      <c r="P15" s="41"/>
      <c r="Q15" s="41">
        <v>5.73</v>
      </c>
      <c r="R15" s="41"/>
      <c r="S15" s="41"/>
      <c r="T15" s="41"/>
      <c r="U15" s="41"/>
      <c r="V15" s="41"/>
    </row>
    <row r="16" ht="23.25" customHeight="1" spans="1:22">
      <c r="A16" s="40" t="s">
        <v>186</v>
      </c>
      <c r="B16" s="40" t="s">
        <v>193</v>
      </c>
      <c r="C16" s="40" t="s">
        <v>194</v>
      </c>
      <c r="D16" s="42" t="s">
        <v>2</v>
      </c>
      <c r="E16" s="42" t="s">
        <v>196</v>
      </c>
      <c r="F16" s="41">
        <v>4.5156</v>
      </c>
      <c r="G16" s="41"/>
      <c r="H16" s="41"/>
      <c r="I16" s="41"/>
      <c r="J16" s="41"/>
      <c r="K16" s="41"/>
      <c r="L16" s="41">
        <v>4.5156</v>
      </c>
      <c r="M16" s="41"/>
      <c r="N16" s="41"/>
      <c r="O16" s="41"/>
      <c r="P16" s="41"/>
      <c r="Q16" s="41">
        <v>4.5156</v>
      </c>
      <c r="R16" s="41"/>
      <c r="S16" s="41"/>
      <c r="T16" s="41"/>
      <c r="U16" s="41"/>
      <c r="V16" s="41"/>
    </row>
    <row r="17" ht="23.25" customHeight="1" spans="1:22">
      <c r="A17" s="40" t="s">
        <v>186</v>
      </c>
      <c r="B17" s="40" t="s">
        <v>193</v>
      </c>
      <c r="C17" s="40" t="s">
        <v>183</v>
      </c>
      <c r="D17" s="42" t="s">
        <v>2</v>
      </c>
      <c r="E17" s="42" t="s">
        <v>198</v>
      </c>
      <c r="F17" s="41">
        <v>1.209318</v>
      </c>
      <c r="G17" s="41"/>
      <c r="H17" s="41"/>
      <c r="I17" s="41"/>
      <c r="J17" s="41"/>
      <c r="K17" s="41"/>
      <c r="L17" s="41">
        <v>1.209318</v>
      </c>
      <c r="M17" s="41"/>
      <c r="N17" s="41"/>
      <c r="O17" s="41"/>
      <c r="P17" s="41"/>
      <c r="Q17" s="41">
        <v>1.209318</v>
      </c>
      <c r="R17" s="41"/>
      <c r="S17" s="41"/>
      <c r="T17" s="41"/>
      <c r="U17" s="41"/>
      <c r="V17" s="41"/>
    </row>
    <row r="18" ht="23.25" customHeight="1" spans="1:22">
      <c r="A18" s="61">
        <v>210</v>
      </c>
      <c r="B18" s="61"/>
      <c r="C18" s="58"/>
      <c r="D18" s="42">
        <v>210</v>
      </c>
      <c r="E18" s="42" t="s">
        <v>200</v>
      </c>
      <c r="F18" s="41">
        <v>31.845088</v>
      </c>
      <c r="G18" s="41"/>
      <c r="H18" s="41"/>
      <c r="I18" s="41"/>
      <c r="J18" s="41"/>
      <c r="K18" s="41"/>
      <c r="L18" s="41">
        <v>31.845088</v>
      </c>
      <c r="M18" s="41"/>
      <c r="N18" s="41"/>
      <c r="O18" s="41">
        <v>31.845088</v>
      </c>
      <c r="P18" s="41"/>
      <c r="Q18" s="41"/>
      <c r="R18" s="41"/>
      <c r="S18" s="41"/>
      <c r="T18" s="41"/>
      <c r="U18" s="41"/>
      <c r="V18" s="41"/>
    </row>
    <row r="19" ht="23.25" customHeight="1" spans="1:22">
      <c r="A19" s="61" t="s">
        <v>199</v>
      </c>
      <c r="B19" s="61" t="s">
        <v>201</v>
      </c>
      <c r="C19" s="58"/>
      <c r="D19" s="42">
        <v>21011</v>
      </c>
      <c r="E19" s="42" t="s">
        <v>203</v>
      </c>
      <c r="F19" s="41">
        <v>31.845088</v>
      </c>
      <c r="G19" s="41"/>
      <c r="H19" s="41"/>
      <c r="I19" s="41"/>
      <c r="J19" s="41"/>
      <c r="K19" s="41"/>
      <c r="L19" s="41">
        <v>31.845088</v>
      </c>
      <c r="M19" s="41"/>
      <c r="N19" s="41"/>
      <c r="O19" s="41">
        <v>31.845088</v>
      </c>
      <c r="P19" s="41"/>
      <c r="Q19" s="41"/>
      <c r="R19" s="41"/>
      <c r="S19" s="41"/>
      <c r="T19" s="41"/>
      <c r="U19" s="41"/>
      <c r="V19" s="41"/>
    </row>
    <row r="20" ht="23.25" customHeight="1" spans="1:22">
      <c r="A20" s="40" t="s">
        <v>199</v>
      </c>
      <c r="B20" s="40" t="s">
        <v>201</v>
      </c>
      <c r="C20" s="40" t="s">
        <v>168</v>
      </c>
      <c r="D20" s="42" t="s">
        <v>2</v>
      </c>
      <c r="E20" s="42" t="s">
        <v>205</v>
      </c>
      <c r="F20" s="41">
        <v>31.845088</v>
      </c>
      <c r="G20" s="41"/>
      <c r="H20" s="41"/>
      <c r="I20" s="41"/>
      <c r="J20" s="41"/>
      <c r="K20" s="41"/>
      <c r="L20" s="41">
        <v>31.845088</v>
      </c>
      <c r="M20" s="41"/>
      <c r="N20" s="41"/>
      <c r="O20" s="41">
        <v>31.845088</v>
      </c>
      <c r="P20" s="41"/>
      <c r="Q20" s="41"/>
      <c r="R20" s="41"/>
      <c r="S20" s="41"/>
      <c r="T20" s="41"/>
      <c r="U20" s="41"/>
      <c r="V20" s="41"/>
    </row>
    <row r="21" ht="23.25" customHeight="1" spans="1:22">
      <c r="A21" s="61" t="s">
        <v>206</v>
      </c>
      <c r="B21" s="61"/>
      <c r="C21" s="58"/>
      <c r="D21" s="42">
        <v>221</v>
      </c>
      <c r="E21" s="42" t="s">
        <v>207</v>
      </c>
      <c r="F21" s="41">
        <v>47.767632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>
        <v>47.767632</v>
      </c>
      <c r="S21" s="41"/>
      <c r="T21" s="41"/>
      <c r="U21" s="41"/>
      <c r="V21" s="41"/>
    </row>
    <row r="22" ht="23.25" customHeight="1" spans="1:22">
      <c r="A22" s="61" t="s">
        <v>206</v>
      </c>
      <c r="B22" s="61" t="s">
        <v>194</v>
      </c>
      <c r="C22" s="58"/>
      <c r="D22" s="42">
        <v>22102</v>
      </c>
      <c r="E22" s="42" t="s">
        <v>209</v>
      </c>
      <c r="F22" s="41">
        <v>47.767632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>
        <v>47.767632</v>
      </c>
      <c r="S22" s="41"/>
      <c r="T22" s="41"/>
      <c r="U22" s="41"/>
      <c r="V22" s="41"/>
    </row>
    <row r="23" ht="23.25" customHeight="1" spans="1:22">
      <c r="A23" s="40" t="s">
        <v>206</v>
      </c>
      <c r="B23" s="40" t="s">
        <v>194</v>
      </c>
      <c r="C23" s="40" t="s">
        <v>168</v>
      </c>
      <c r="D23" s="42" t="s">
        <v>2</v>
      </c>
      <c r="E23" s="42" t="s">
        <v>211</v>
      </c>
      <c r="F23" s="41">
        <v>47.767632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>
        <v>47.767632</v>
      </c>
      <c r="S23" s="41"/>
      <c r="T23" s="41"/>
      <c r="U23" s="41"/>
      <c r="V23" s="41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:K1"/>
    </sheetView>
  </sheetViews>
  <sheetFormatPr defaultColWidth="10" defaultRowHeight="13.5" customHeight="1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425" customWidth="1"/>
    <col min="12" max="13" width="9.70833333333333" customWidth="1"/>
  </cols>
  <sheetData>
    <row r="1" ht="16.5" customHeight="1" spans="1:11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46.5" customHeight="1" spans="1:1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" customHeight="1" spans="1:11">
      <c r="A3" s="63" t="s">
        <v>29</v>
      </c>
      <c r="B3" s="63"/>
      <c r="C3" s="63"/>
      <c r="D3" s="63"/>
      <c r="E3" s="63"/>
      <c r="F3" s="63"/>
      <c r="G3" s="63"/>
      <c r="H3" s="63"/>
      <c r="I3" s="63"/>
      <c r="J3" s="38" t="s">
        <v>30</v>
      </c>
      <c r="K3" s="38"/>
    </row>
    <row r="4" ht="23.25" customHeight="1" spans="1:11">
      <c r="A4" s="39" t="s">
        <v>152</v>
      </c>
      <c r="B4" s="39"/>
      <c r="C4" s="39"/>
      <c r="D4" s="39" t="s">
        <v>212</v>
      </c>
      <c r="E4" s="39" t="s">
        <v>213</v>
      </c>
      <c r="F4" s="39" t="s">
        <v>270</v>
      </c>
      <c r="G4" s="39" t="s">
        <v>271</v>
      </c>
      <c r="H4" s="39" t="s">
        <v>272</v>
      </c>
      <c r="I4" s="39" t="s">
        <v>273</v>
      </c>
      <c r="J4" s="39" t="s">
        <v>274</v>
      </c>
      <c r="K4" s="39" t="s">
        <v>275</v>
      </c>
    </row>
    <row r="5" ht="23.25" customHeight="1" spans="1:11">
      <c r="A5" s="39" t="s">
        <v>160</v>
      </c>
      <c r="B5" s="39" t="s">
        <v>161</v>
      </c>
      <c r="C5" s="39" t="s">
        <v>162</v>
      </c>
      <c r="D5" s="39"/>
      <c r="E5" s="39"/>
      <c r="F5" s="39"/>
      <c r="G5" s="39"/>
      <c r="H5" s="39"/>
      <c r="I5" s="39"/>
      <c r="J5" s="39"/>
      <c r="K5" s="39"/>
    </row>
    <row r="6" ht="23.25" customHeight="1" spans="1:11">
      <c r="A6" s="40"/>
      <c r="B6" s="40"/>
      <c r="C6" s="40"/>
      <c r="D6" s="40"/>
      <c r="E6" s="51" t="s">
        <v>133</v>
      </c>
      <c r="F6" s="41">
        <v>0</v>
      </c>
      <c r="G6" s="41"/>
      <c r="H6" s="41"/>
      <c r="I6" s="41"/>
      <c r="J6" s="41"/>
      <c r="K6" s="41"/>
    </row>
    <row r="7" ht="23.25" customHeight="1" spans="1:11">
      <c r="A7" s="40"/>
      <c r="B7" s="40"/>
      <c r="C7" s="40"/>
      <c r="D7" s="42"/>
      <c r="E7" s="42"/>
      <c r="F7" s="41"/>
      <c r="G7" s="41"/>
      <c r="H7" s="41"/>
      <c r="I7" s="41"/>
      <c r="J7" s="41"/>
      <c r="K7" s="41"/>
    </row>
    <row r="8" ht="23.25" customHeight="1" spans="1:11">
      <c r="A8" s="40"/>
      <c r="B8" s="40"/>
      <c r="C8" s="40"/>
      <c r="D8" s="43"/>
      <c r="E8" s="43"/>
      <c r="F8" s="41"/>
      <c r="G8" s="41"/>
      <c r="H8" s="41"/>
      <c r="I8" s="41"/>
      <c r="J8" s="41"/>
      <c r="K8" s="41"/>
    </row>
    <row r="9" ht="23.25" customHeight="1" spans="1:11">
      <c r="A9" s="53"/>
      <c r="B9" s="53"/>
      <c r="C9" s="53"/>
      <c r="D9" s="44"/>
      <c r="E9" s="58"/>
      <c r="F9" s="45"/>
      <c r="G9" s="46"/>
      <c r="H9" s="46"/>
      <c r="I9" s="46"/>
      <c r="J9" s="46"/>
      <c r="K9" s="46"/>
    </row>
    <row r="10" ht="23.25" customHeight="1" spans="1:11">
      <c r="A10" s="53"/>
      <c r="B10" s="53"/>
      <c r="C10" s="53"/>
      <c r="D10" s="44"/>
      <c r="E10" s="58"/>
      <c r="F10" s="45"/>
      <c r="G10" s="46"/>
      <c r="H10" s="46"/>
      <c r="I10" s="46"/>
      <c r="J10" s="46"/>
      <c r="K10" s="46"/>
    </row>
    <row r="11" ht="23.25" customHeight="1" spans="1:11">
      <c r="A11" s="53"/>
      <c r="B11" s="53"/>
      <c r="C11" s="53"/>
      <c r="D11" s="44"/>
      <c r="E11" s="58"/>
      <c r="F11" s="45"/>
      <c r="G11" s="46"/>
      <c r="H11" s="46"/>
      <c r="I11" s="46"/>
      <c r="J11" s="46"/>
      <c r="K11" s="4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A1" sqref="A1:R1"/>
    </sheetView>
  </sheetViews>
  <sheetFormatPr defaultColWidth="10" defaultRowHeight="13.5" customHeight="1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ht="40.5" customHeight="1" spans="1:18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ht="24" customHeight="1" spans="1:18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38" t="s">
        <v>30</v>
      </c>
      <c r="R3" s="38"/>
    </row>
    <row r="4" ht="24" customHeight="1" spans="1:18">
      <c r="A4" s="39" t="s">
        <v>152</v>
      </c>
      <c r="B4" s="39"/>
      <c r="C4" s="39"/>
      <c r="D4" s="39" t="s">
        <v>212</v>
      </c>
      <c r="E4" s="39" t="s">
        <v>213</v>
      </c>
      <c r="F4" s="39" t="s">
        <v>270</v>
      </c>
      <c r="G4" s="39" t="s">
        <v>276</v>
      </c>
      <c r="H4" s="39" t="s">
        <v>277</v>
      </c>
      <c r="I4" s="39" t="s">
        <v>278</v>
      </c>
      <c r="J4" s="39" t="s">
        <v>279</v>
      </c>
      <c r="K4" s="39" t="s">
        <v>280</v>
      </c>
      <c r="L4" s="39" t="s">
        <v>281</v>
      </c>
      <c r="M4" s="39" t="s">
        <v>282</v>
      </c>
      <c r="N4" s="39" t="s">
        <v>272</v>
      </c>
      <c r="O4" s="39" t="s">
        <v>283</v>
      </c>
      <c r="P4" s="39" t="s">
        <v>284</v>
      </c>
      <c r="Q4" s="39" t="s">
        <v>273</v>
      </c>
      <c r="R4" s="39" t="s">
        <v>275</v>
      </c>
    </row>
    <row r="5" ht="21.75" customHeight="1" spans="1:18">
      <c r="A5" s="39" t="s">
        <v>160</v>
      </c>
      <c r="B5" s="39" t="s">
        <v>161</v>
      </c>
      <c r="C5" s="39" t="s">
        <v>162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ht="23.25" customHeight="1" spans="1:18">
      <c r="A6" s="40"/>
      <c r="B6" s="40"/>
      <c r="C6" s="40"/>
      <c r="D6" s="40"/>
      <c r="E6" s="51" t="s">
        <v>133</v>
      </c>
      <c r="F6" s="41"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ht="23.25" customHeight="1" spans="1:18">
      <c r="A7" s="40"/>
      <c r="B7" s="40"/>
      <c r="C7" s="40"/>
      <c r="D7" s="42"/>
      <c r="E7" s="4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ht="23.25" customHeight="1" spans="1:18">
      <c r="A8" s="40"/>
      <c r="B8" s="40"/>
      <c r="C8" s="40"/>
      <c r="D8" s="43"/>
      <c r="E8" s="4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ht="23.25" customHeight="1" spans="1:18">
      <c r="A9" s="53"/>
      <c r="B9" s="53"/>
      <c r="C9" s="53"/>
      <c r="D9" s="44"/>
      <c r="E9" s="58"/>
      <c r="F9" s="4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ht="23.25" customHeight="1" spans="1:18">
      <c r="A10" s="53"/>
      <c r="B10" s="53"/>
      <c r="C10" s="53"/>
      <c r="D10" s="44"/>
      <c r="E10" s="58"/>
      <c r="F10" s="4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ht="23.25" customHeight="1" spans="1:18">
      <c r="A11" s="53"/>
      <c r="B11" s="53"/>
      <c r="C11" s="53"/>
      <c r="D11" s="44"/>
      <c r="E11" s="58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workbookViewId="0">
      <selection activeCell="A9" sqref="A9:E10"/>
    </sheetView>
  </sheetViews>
  <sheetFormatPr defaultColWidth="10" defaultRowHeight="13.5" customHeight="1"/>
  <cols>
    <col min="1" max="1" width="3.5666666666666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425" customWidth="1"/>
    <col min="19" max="20" width="7.14166666666667" customWidth="1"/>
    <col min="21" max="22" width="9.70833333333333" customWidth="1"/>
  </cols>
  <sheetData>
    <row r="1" ht="16.5" customHeight="1" spans="1:20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ht="36" customHeight="1" spans="1:20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4" customHeight="1" spans="1:20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38" t="s">
        <v>30</v>
      </c>
      <c r="T3" s="38"/>
    </row>
    <row r="4" ht="28.5" customHeight="1" spans="1:20">
      <c r="A4" s="39" t="s">
        <v>152</v>
      </c>
      <c r="B4" s="39"/>
      <c r="C4" s="39"/>
      <c r="D4" s="39" t="s">
        <v>212</v>
      </c>
      <c r="E4" s="39" t="s">
        <v>213</v>
      </c>
      <c r="F4" s="39" t="s">
        <v>270</v>
      </c>
      <c r="G4" s="39" t="s">
        <v>216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 t="s">
        <v>219</v>
      </c>
      <c r="S4" s="39"/>
      <c r="T4" s="39"/>
    </row>
    <row r="5" ht="36" customHeight="1" spans="1:20">
      <c r="A5" s="39" t="s">
        <v>160</v>
      </c>
      <c r="B5" s="39" t="s">
        <v>161</v>
      </c>
      <c r="C5" s="39" t="s">
        <v>162</v>
      </c>
      <c r="D5" s="39"/>
      <c r="E5" s="39"/>
      <c r="F5" s="39"/>
      <c r="G5" s="39" t="s">
        <v>133</v>
      </c>
      <c r="H5" s="39" t="s">
        <v>285</v>
      </c>
      <c r="I5" s="39" t="s">
        <v>286</v>
      </c>
      <c r="J5" s="39" t="s">
        <v>287</v>
      </c>
      <c r="K5" s="39" t="s">
        <v>288</v>
      </c>
      <c r="L5" s="39" t="s">
        <v>289</v>
      </c>
      <c r="M5" s="39" t="s">
        <v>290</v>
      </c>
      <c r="N5" s="39" t="s">
        <v>291</v>
      </c>
      <c r="O5" s="39" t="s">
        <v>292</v>
      </c>
      <c r="P5" s="39" t="s">
        <v>293</v>
      </c>
      <c r="Q5" s="39" t="s">
        <v>294</v>
      </c>
      <c r="R5" s="39" t="s">
        <v>133</v>
      </c>
      <c r="S5" s="39" t="s">
        <v>251</v>
      </c>
      <c r="T5" s="39" t="s">
        <v>255</v>
      </c>
    </row>
    <row r="6" ht="23.25" customHeight="1" spans="1:20">
      <c r="A6" s="40"/>
      <c r="B6" s="40"/>
      <c r="C6" s="40"/>
      <c r="D6" s="40"/>
      <c r="E6" s="51" t="s">
        <v>133</v>
      </c>
      <c r="F6" s="60">
        <v>158.2</v>
      </c>
      <c r="G6" s="60">
        <v>158.2</v>
      </c>
      <c r="H6" s="60">
        <v>74.7</v>
      </c>
      <c r="I6" s="60">
        <v>8</v>
      </c>
      <c r="J6" s="60">
        <v>2</v>
      </c>
      <c r="K6" s="60"/>
      <c r="L6" s="60">
        <v>2</v>
      </c>
      <c r="M6" s="60">
        <v>10</v>
      </c>
      <c r="N6" s="60"/>
      <c r="O6" s="60">
        <v>2</v>
      </c>
      <c r="P6" s="60">
        <v>3</v>
      </c>
      <c r="Q6" s="60">
        <v>56.5</v>
      </c>
      <c r="R6" s="60"/>
      <c r="S6" s="60"/>
      <c r="T6" s="60"/>
    </row>
    <row r="7" ht="23.25" customHeight="1" spans="1:20">
      <c r="A7" s="40"/>
      <c r="B7" s="40"/>
      <c r="C7" s="40"/>
      <c r="D7" s="42" t="s">
        <v>151</v>
      </c>
      <c r="E7" s="42" t="s">
        <v>4</v>
      </c>
      <c r="F7" s="60">
        <v>158.2</v>
      </c>
      <c r="G7" s="60">
        <v>158.2</v>
      </c>
      <c r="H7" s="60">
        <v>74.7</v>
      </c>
      <c r="I7" s="60">
        <v>8</v>
      </c>
      <c r="J7" s="60">
        <v>2</v>
      </c>
      <c r="K7" s="60"/>
      <c r="L7" s="60">
        <v>2</v>
      </c>
      <c r="M7" s="60">
        <v>10</v>
      </c>
      <c r="N7" s="60"/>
      <c r="O7" s="60">
        <v>2</v>
      </c>
      <c r="P7" s="60">
        <v>3</v>
      </c>
      <c r="Q7" s="60">
        <v>56.5</v>
      </c>
      <c r="R7" s="60"/>
      <c r="S7" s="60"/>
      <c r="T7" s="60"/>
    </row>
    <row r="8" ht="23.25" customHeight="1" spans="1:20">
      <c r="A8" s="40"/>
      <c r="B8" s="40"/>
      <c r="C8" s="40"/>
      <c r="D8" s="42" t="s">
        <v>2</v>
      </c>
      <c r="E8" s="42" t="s">
        <v>4</v>
      </c>
      <c r="F8" s="60">
        <v>158.2</v>
      </c>
      <c r="G8" s="60">
        <v>158.2</v>
      </c>
      <c r="H8" s="60">
        <v>74.7</v>
      </c>
      <c r="I8" s="60">
        <v>8</v>
      </c>
      <c r="J8" s="60">
        <v>2</v>
      </c>
      <c r="K8" s="60"/>
      <c r="L8" s="60">
        <v>2</v>
      </c>
      <c r="M8" s="60">
        <v>10</v>
      </c>
      <c r="N8" s="60"/>
      <c r="O8" s="60">
        <v>2</v>
      </c>
      <c r="P8" s="60">
        <v>3</v>
      </c>
      <c r="Q8" s="60">
        <v>56.5</v>
      </c>
      <c r="R8" s="60"/>
      <c r="S8" s="60"/>
      <c r="T8" s="60"/>
    </row>
    <row r="9" ht="23.25" customHeight="1" spans="1:20">
      <c r="A9" s="61" t="s">
        <v>163</v>
      </c>
      <c r="B9" s="61"/>
      <c r="C9" s="61"/>
      <c r="D9" s="62" t="s">
        <v>163</v>
      </c>
      <c r="E9" s="43" t="s">
        <v>164</v>
      </c>
      <c r="F9" s="60">
        <v>158.2</v>
      </c>
      <c r="G9" s="60">
        <v>158.2</v>
      </c>
      <c r="H9" s="60">
        <v>74.7</v>
      </c>
      <c r="I9" s="60">
        <v>8</v>
      </c>
      <c r="J9" s="60">
        <v>2</v>
      </c>
      <c r="K9" s="60"/>
      <c r="L9" s="60">
        <v>2</v>
      </c>
      <c r="M9" s="60">
        <v>10</v>
      </c>
      <c r="N9" s="60"/>
      <c r="O9" s="60">
        <v>2</v>
      </c>
      <c r="P9" s="60">
        <v>3</v>
      </c>
      <c r="Q9" s="60">
        <v>56.5</v>
      </c>
      <c r="R9" s="60"/>
      <c r="S9" s="60"/>
      <c r="T9" s="60"/>
    </row>
    <row r="10" ht="23.25" customHeight="1" spans="1:20">
      <c r="A10" s="61" t="s">
        <v>163</v>
      </c>
      <c r="B10" s="61" t="s">
        <v>165</v>
      </c>
      <c r="C10" s="61"/>
      <c r="D10" s="62" t="s">
        <v>166</v>
      </c>
      <c r="E10" s="43" t="s">
        <v>167</v>
      </c>
      <c r="F10" s="60">
        <v>158.2</v>
      </c>
      <c r="G10" s="60">
        <v>158.2</v>
      </c>
      <c r="H10" s="60">
        <v>74.7</v>
      </c>
      <c r="I10" s="60">
        <v>8</v>
      </c>
      <c r="J10" s="60">
        <v>2</v>
      </c>
      <c r="K10" s="60"/>
      <c r="L10" s="60">
        <v>2</v>
      </c>
      <c r="M10" s="60">
        <v>10</v>
      </c>
      <c r="N10" s="60"/>
      <c r="O10" s="60">
        <v>2</v>
      </c>
      <c r="P10" s="60">
        <v>3</v>
      </c>
      <c r="Q10" s="60">
        <v>56.5</v>
      </c>
      <c r="R10" s="60"/>
      <c r="S10" s="60"/>
      <c r="T10" s="60"/>
    </row>
    <row r="11" ht="23.25" customHeight="1" spans="1:20">
      <c r="A11" s="40" t="s">
        <v>163</v>
      </c>
      <c r="B11" s="40" t="s">
        <v>165</v>
      </c>
      <c r="C11" s="40" t="s">
        <v>168</v>
      </c>
      <c r="D11" s="42" t="s">
        <v>2</v>
      </c>
      <c r="E11" s="42" t="s">
        <v>170</v>
      </c>
      <c r="F11" s="60">
        <v>158.2</v>
      </c>
      <c r="G11" s="60">
        <v>158.2</v>
      </c>
      <c r="H11" s="60">
        <v>74.7</v>
      </c>
      <c r="I11" s="60">
        <v>8</v>
      </c>
      <c r="J11" s="60">
        <v>2</v>
      </c>
      <c r="K11" s="60"/>
      <c r="L11" s="60">
        <v>2</v>
      </c>
      <c r="M11" s="60">
        <v>10</v>
      </c>
      <c r="N11" s="60"/>
      <c r="O11" s="60">
        <v>2</v>
      </c>
      <c r="P11" s="60">
        <v>3</v>
      </c>
      <c r="Q11" s="60">
        <v>56.5</v>
      </c>
      <c r="R11" s="60"/>
      <c r="S11" s="60"/>
      <c r="T11" s="60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workbookViewId="0">
      <selection activeCell="F9" sqref="F9:AG10"/>
    </sheetView>
  </sheetViews>
  <sheetFormatPr defaultColWidth="10" defaultRowHeight="13.5" customHeight="1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6.5" customHeight="1" spans="1:3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ht="44.25" customHeight="1" spans="1:33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ht="24" customHeight="1" spans="1:33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38" t="s">
        <v>30</v>
      </c>
      <c r="AG3" s="38"/>
    </row>
    <row r="4" ht="24.75" customHeight="1" spans="1:33">
      <c r="A4" s="39" t="s">
        <v>152</v>
      </c>
      <c r="B4" s="39"/>
      <c r="C4" s="39"/>
      <c r="D4" s="39" t="s">
        <v>212</v>
      </c>
      <c r="E4" s="39" t="s">
        <v>213</v>
      </c>
      <c r="F4" s="39" t="s">
        <v>295</v>
      </c>
      <c r="G4" s="39" t="s">
        <v>296</v>
      </c>
      <c r="H4" s="39" t="s">
        <v>297</v>
      </c>
      <c r="I4" s="39" t="s">
        <v>298</v>
      </c>
      <c r="J4" s="39" t="s">
        <v>299</v>
      </c>
      <c r="K4" s="39" t="s">
        <v>300</v>
      </c>
      <c r="L4" s="39" t="s">
        <v>301</v>
      </c>
      <c r="M4" s="39" t="s">
        <v>302</v>
      </c>
      <c r="N4" s="39" t="s">
        <v>303</v>
      </c>
      <c r="O4" s="39" t="s">
        <v>304</v>
      </c>
      <c r="P4" s="39" t="s">
        <v>305</v>
      </c>
      <c r="Q4" s="39" t="s">
        <v>291</v>
      </c>
      <c r="R4" s="39" t="s">
        <v>293</v>
      </c>
      <c r="S4" s="39" t="s">
        <v>306</v>
      </c>
      <c r="T4" s="39" t="s">
        <v>286</v>
      </c>
      <c r="U4" s="39" t="s">
        <v>287</v>
      </c>
      <c r="V4" s="39" t="s">
        <v>290</v>
      </c>
      <c r="W4" s="39" t="s">
        <v>307</v>
      </c>
      <c r="X4" s="39" t="s">
        <v>308</v>
      </c>
      <c r="Y4" s="39" t="s">
        <v>309</v>
      </c>
      <c r="Z4" s="39" t="s">
        <v>310</v>
      </c>
      <c r="AA4" s="39" t="s">
        <v>289</v>
      </c>
      <c r="AB4" s="39" t="s">
        <v>311</v>
      </c>
      <c r="AC4" s="39" t="s">
        <v>312</v>
      </c>
      <c r="AD4" s="39" t="s">
        <v>292</v>
      </c>
      <c r="AE4" s="39" t="s">
        <v>313</v>
      </c>
      <c r="AF4" s="39" t="s">
        <v>314</v>
      </c>
      <c r="AG4" s="39" t="s">
        <v>294</v>
      </c>
    </row>
    <row r="5" ht="21.75" customHeight="1" spans="1:33">
      <c r="A5" s="39" t="s">
        <v>160</v>
      </c>
      <c r="B5" s="39" t="s">
        <v>161</v>
      </c>
      <c r="C5" s="39" t="s">
        <v>162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ht="23.25" customHeight="1" spans="1:33">
      <c r="A6" s="57"/>
      <c r="B6" s="58"/>
      <c r="C6" s="58"/>
      <c r="D6" s="58"/>
      <c r="E6" s="59" t="s">
        <v>133</v>
      </c>
      <c r="F6" s="60">
        <v>158.2</v>
      </c>
      <c r="G6" s="60">
        <v>20</v>
      </c>
      <c r="H6" s="60">
        <v>10</v>
      </c>
      <c r="I6" s="60"/>
      <c r="J6" s="60"/>
      <c r="K6" s="60">
        <v>0.7</v>
      </c>
      <c r="L6" s="60">
        <v>3.2</v>
      </c>
      <c r="M6" s="60">
        <v>0.8</v>
      </c>
      <c r="N6" s="60"/>
      <c r="O6" s="60"/>
      <c r="P6" s="60">
        <v>30</v>
      </c>
      <c r="Q6" s="60"/>
      <c r="R6" s="60">
        <v>3</v>
      </c>
      <c r="S6" s="60"/>
      <c r="T6" s="60">
        <v>8</v>
      </c>
      <c r="U6" s="60">
        <v>2</v>
      </c>
      <c r="V6" s="60">
        <v>10</v>
      </c>
      <c r="W6" s="60"/>
      <c r="X6" s="60"/>
      <c r="Y6" s="60"/>
      <c r="Z6" s="60">
        <v>2</v>
      </c>
      <c r="AA6" s="60"/>
      <c r="AB6" s="60"/>
      <c r="AC6" s="60"/>
      <c r="AD6" s="60">
        <v>2</v>
      </c>
      <c r="AE6" s="60">
        <v>10</v>
      </c>
      <c r="AF6" s="60"/>
      <c r="AG6" s="60">
        <v>56.5</v>
      </c>
    </row>
    <row r="7" ht="23.25" customHeight="1" spans="1:33">
      <c r="A7" s="40"/>
      <c r="B7" s="40"/>
      <c r="C7" s="40"/>
      <c r="D7" s="42" t="s">
        <v>151</v>
      </c>
      <c r="E7" s="42" t="s">
        <v>4</v>
      </c>
      <c r="F7" s="60">
        <v>158.2</v>
      </c>
      <c r="G7" s="60">
        <v>20</v>
      </c>
      <c r="H7" s="60">
        <v>10</v>
      </c>
      <c r="I7" s="60"/>
      <c r="J7" s="60"/>
      <c r="K7" s="60">
        <v>0.7</v>
      </c>
      <c r="L7" s="60">
        <v>3.2</v>
      </c>
      <c r="M7" s="60">
        <v>0.8</v>
      </c>
      <c r="N7" s="60"/>
      <c r="O7" s="60"/>
      <c r="P7" s="60">
        <v>30</v>
      </c>
      <c r="Q7" s="60"/>
      <c r="R7" s="60">
        <v>3</v>
      </c>
      <c r="S7" s="60"/>
      <c r="T7" s="60">
        <v>8</v>
      </c>
      <c r="U7" s="60">
        <v>2</v>
      </c>
      <c r="V7" s="60">
        <v>10</v>
      </c>
      <c r="W7" s="60"/>
      <c r="X7" s="60"/>
      <c r="Y7" s="60"/>
      <c r="Z7" s="60">
        <v>2</v>
      </c>
      <c r="AA7" s="60"/>
      <c r="AB7" s="60"/>
      <c r="AC7" s="60"/>
      <c r="AD7" s="60">
        <v>2</v>
      </c>
      <c r="AE7" s="60">
        <v>10</v>
      </c>
      <c r="AF7" s="60"/>
      <c r="AG7" s="60">
        <v>56.5</v>
      </c>
    </row>
    <row r="8" ht="23.25" customHeight="1" spans="1:33">
      <c r="A8" s="40"/>
      <c r="B8" s="40"/>
      <c r="C8" s="40"/>
      <c r="D8" s="42" t="s">
        <v>2</v>
      </c>
      <c r="E8" s="42" t="s">
        <v>4</v>
      </c>
      <c r="F8" s="60">
        <v>158.2</v>
      </c>
      <c r="G8" s="60">
        <v>20</v>
      </c>
      <c r="H8" s="60">
        <v>10</v>
      </c>
      <c r="I8" s="60"/>
      <c r="J8" s="60"/>
      <c r="K8" s="60">
        <v>0.7</v>
      </c>
      <c r="L8" s="60">
        <v>3.2</v>
      </c>
      <c r="M8" s="60">
        <v>0.8</v>
      </c>
      <c r="N8" s="60"/>
      <c r="O8" s="60"/>
      <c r="P8" s="60">
        <v>30</v>
      </c>
      <c r="Q8" s="60"/>
      <c r="R8" s="60">
        <v>3</v>
      </c>
      <c r="S8" s="60"/>
      <c r="T8" s="60">
        <v>8</v>
      </c>
      <c r="U8" s="60">
        <v>2</v>
      </c>
      <c r="V8" s="60">
        <v>10</v>
      </c>
      <c r="W8" s="60"/>
      <c r="X8" s="60"/>
      <c r="Y8" s="60"/>
      <c r="Z8" s="60">
        <v>2</v>
      </c>
      <c r="AA8" s="60"/>
      <c r="AB8" s="60"/>
      <c r="AC8" s="60"/>
      <c r="AD8" s="60">
        <v>2</v>
      </c>
      <c r="AE8" s="60">
        <v>10</v>
      </c>
      <c r="AF8" s="60"/>
      <c r="AG8" s="60">
        <v>56.5</v>
      </c>
    </row>
    <row r="9" ht="23.25" customHeight="1" spans="1:33">
      <c r="A9" s="61" t="s">
        <v>163</v>
      </c>
      <c r="B9" s="61"/>
      <c r="C9" s="61"/>
      <c r="D9" s="62" t="s">
        <v>163</v>
      </c>
      <c r="E9" s="43" t="s">
        <v>164</v>
      </c>
      <c r="F9" s="60">
        <v>158.2</v>
      </c>
      <c r="G9" s="60">
        <v>20</v>
      </c>
      <c r="H9" s="60">
        <v>10</v>
      </c>
      <c r="I9" s="60"/>
      <c r="J9" s="60"/>
      <c r="K9" s="60">
        <v>0.7</v>
      </c>
      <c r="L9" s="60">
        <v>3.2</v>
      </c>
      <c r="M9" s="60">
        <v>0.8</v>
      </c>
      <c r="N9" s="60"/>
      <c r="O9" s="60"/>
      <c r="P9" s="60">
        <v>30</v>
      </c>
      <c r="Q9" s="60"/>
      <c r="R9" s="60">
        <v>3</v>
      </c>
      <c r="S9" s="60"/>
      <c r="T9" s="60">
        <v>8</v>
      </c>
      <c r="U9" s="60">
        <v>2</v>
      </c>
      <c r="V9" s="60">
        <v>10</v>
      </c>
      <c r="W9" s="60"/>
      <c r="X9" s="60"/>
      <c r="Y9" s="60"/>
      <c r="Z9" s="60">
        <v>2</v>
      </c>
      <c r="AA9" s="60"/>
      <c r="AB9" s="60"/>
      <c r="AC9" s="60"/>
      <c r="AD9" s="60">
        <v>2</v>
      </c>
      <c r="AE9" s="60">
        <v>10</v>
      </c>
      <c r="AF9" s="60"/>
      <c r="AG9" s="60">
        <v>56.5</v>
      </c>
    </row>
    <row r="10" ht="23.25" customHeight="1" spans="1:33">
      <c r="A10" s="61" t="s">
        <v>163</v>
      </c>
      <c r="B10" s="61" t="s">
        <v>165</v>
      </c>
      <c r="C10" s="61"/>
      <c r="D10" s="62" t="s">
        <v>166</v>
      </c>
      <c r="E10" s="43" t="s">
        <v>167</v>
      </c>
      <c r="F10" s="60">
        <v>158.2</v>
      </c>
      <c r="G10" s="60">
        <v>20</v>
      </c>
      <c r="H10" s="60">
        <v>10</v>
      </c>
      <c r="I10" s="60"/>
      <c r="J10" s="60"/>
      <c r="K10" s="60">
        <v>0.7</v>
      </c>
      <c r="L10" s="60">
        <v>3.2</v>
      </c>
      <c r="M10" s="60">
        <v>0.8</v>
      </c>
      <c r="N10" s="60"/>
      <c r="O10" s="60"/>
      <c r="P10" s="60">
        <v>30</v>
      </c>
      <c r="Q10" s="60"/>
      <c r="R10" s="60">
        <v>3</v>
      </c>
      <c r="S10" s="60"/>
      <c r="T10" s="60">
        <v>8</v>
      </c>
      <c r="U10" s="60">
        <v>2</v>
      </c>
      <c r="V10" s="60">
        <v>10</v>
      </c>
      <c r="W10" s="60"/>
      <c r="X10" s="60"/>
      <c r="Y10" s="60"/>
      <c r="Z10" s="60">
        <v>2</v>
      </c>
      <c r="AA10" s="60"/>
      <c r="AB10" s="60"/>
      <c r="AC10" s="60"/>
      <c r="AD10" s="60">
        <v>2</v>
      </c>
      <c r="AE10" s="60">
        <v>10</v>
      </c>
      <c r="AF10" s="60"/>
      <c r="AG10" s="60">
        <v>56.5</v>
      </c>
    </row>
    <row r="11" ht="23.25" customHeight="1" spans="1:33">
      <c r="A11" s="40" t="s">
        <v>163</v>
      </c>
      <c r="B11" s="40" t="s">
        <v>165</v>
      </c>
      <c r="C11" s="40" t="s">
        <v>168</v>
      </c>
      <c r="D11" s="42" t="s">
        <v>2</v>
      </c>
      <c r="E11" s="42" t="s">
        <v>170</v>
      </c>
      <c r="F11" s="60">
        <v>158.2</v>
      </c>
      <c r="G11" s="60">
        <v>20</v>
      </c>
      <c r="H11" s="60">
        <v>10</v>
      </c>
      <c r="I11" s="60"/>
      <c r="J11" s="60"/>
      <c r="K11" s="60">
        <v>0.7</v>
      </c>
      <c r="L11" s="60">
        <v>3.2</v>
      </c>
      <c r="M11" s="60">
        <v>0.8</v>
      </c>
      <c r="N11" s="60"/>
      <c r="O11" s="60"/>
      <c r="P11" s="60">
        <v>30</v>
      </c>
      <c r="Q11" s="60"/>
      <c r="R11" s="60">
        <v>3</v>
      </c>
      <c r="S11" s="60"/>
      <c r="T11" s="60">
        <v>8</v>
      </c>
      <c r="U11" s="60">
        <v>2</v>
      </c>
      <c r="V11" s="60">
        <v>10</v>
      </c>
      <c r="W11" s="60"/>
      <c r="X11" s="60"/>
      <c r="Y11" s="60"/>
      <c r="Z11" s="60">
        <v>2</v>
      </c>
      <c r="AA11" s="60"/>
      <c r="AB11" s="60"/>
      <c r="AC11" s="60"/>
      <c r="AD11" s="60">
        <v>2</v>
      </c>
      <c r="AE11" s="60">
        <v>10</v>
      </c>
      <c r="AF11" s="60"/>
      <c r="AG11" s="60">
        <v>56.5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1" sqref="A1:H1"/>
    </sheetView>
  </sheetViews>
  <sheetFormatPr defaultColWidth="10" defaultRowHeight="13.5" customHeight="1" outlineLevelRow="7" outlineLevelCol="7"/>
  <cols>
    <col min="1" max="1" width="12.8583333333333" customWidth="1"/>
    <col min="2" max="2" width="29.7083333333333" customWidth="1"/>
    <col min="3" max="3" width="20.7083333333333" customWidth="1"/>
    <col min="4" max="4" width="12.425" customWidth="1"/>
    <col min="5" max="5" width="10.425" customWidth="1"/>
    <col min="6" max="6" width="14.1416666666667" customWidth="1"/>
    <col min="7" max="7" width="13.7083333333333" customWidth="1"/>
    <col min="8" max="8" width="12.425" customWidth="1"/>
    <col min="9" max="9" width="9.70833333333333" customWidth="1"/>
  </cols>
  <sheetData>
    <row r="1" ht="16.5" customHeight="1" spans="1:8">
      <c r="A1" s="34"/>
      <c r="B1" s="35"/>
      <c r="C1" s="35"/>
      <c r="D1" s="35"/>
      <c r="E1" s="35"/>
      <c r="F1" s="35"/>
      <c r="G1" s="35"/>
      <c r="H1" s="35"/>
    </row>
    <row r="2" ht="33.75" customHeight="1" spans="1:8">
      <c r="A2" s="36" t="s">
        <v>20</v>
      </c>
      <c r="B2" s="36"/>
      <c r="C2" s="36"/>
      <c r="D2" s="36"/>
      <c r="E2" s="36"/>
      <c r="F2" s="36"/>
      <c r="G2" s="36"/>
      <c r="H2" s="36"/>
    </row>
    <row r="3" ht="24" customHeight="1" spans="1:8">
      <c r="A3" s="47" t="s">
        <v>29</v>
      </c>
      <c r="B3" s="47"/>
      <c r="C3" s="47"/>
      <c r="D3" s="47"/>
      <c r="E3" s="47"/>
      <c r="F3" s="47"/>
      <c r="G3" s="38" t="s">
        <v>30</v>
      </c>
      <c r="H3" s="38"/>
    </row>
    <row r="4" ht="23.25" customHeight="1" spans="1:8">
      <c r="A4" s="39" t="s">
        <v>315</v>
      </c>
      <c r="B4" s="39" t="s">
        <v>316</v>
      </c>
      <c r="C4" s="39" t="s">
        <v>317</v>
      </c>
      <c r="D4" s="39" t="s">
        <v>318</v>
      </c>
      <c r="E4" s="39" t="s">
        <v>319</v>
      </c>
      <c r="F4" s="39"/>
      <c r="G4" s="39"/>
      <c r="H4" s="39" t="s">
        <v>320</v>
      </c>
    </row>
    <row r="5" ht="26.25" customHeight="1" spans="1:8">
      <c r="A5" s="39"/>
      <c r="B5" s="39"/>
      <c r="C5" s="39"/>
      <c r="D5" s="39"/>
      <c r="E5" s="39" t="s">
        <v>135</v>
      </c>
      <c r="F5" s="39" t="s">
        <v>321</v>
      </c>
      <c r="G5" s="39" t="s">
        <v>322</v>
      </c>
      <c r="H5" s="39"/>
    </row>
    <row r="6" ht="23.25" customHeight="1" spans="1:8">
      <c r="A6" s="40"/>
      <c r="B6" s="51" t="s">
        <v>133</v>
      </c>
      <c r="C6" s="41">
        <v>12</v>
      </c>
      <c r="D6" s="41"/>
      <c r="E6" s="41">
        <v>2</v>
      </c>
      <c r="F6" s="41"/>
      <c r="G6" s="41">
        <v>2</v>
      </c>
      <c r="H6" s="41">
        <v>10</v>
      </c>
    </row>
    <row r="7" ht="23.25" customHeight="1" spans="1:8">
      <c r="A7" s="42" t="s">
        <v>151</v>
      </c>
      <c r="B7" s="42" t="s">
        <v>4</v>
      </c>
      <c r="C7" s="41">
        <v>12</v>
      </c>
      <c r="D7" s="41"/>
      <c r="E7" s="41">
        <v>2</v>
      </c>
      <c r="F7" s="41"/>
      <c r="G7" s="41">
        <v>2</v>
      </c>
      <c r="H7" s="41">
        <v>10</v>
      </c>
    </row>
    <row r="8" ht="23.25" customHeight="1" spans="1:8">
      <c r="A8" s="42" t="s">
        <v>2</v>
      </c>
      <c r="B8" s="42" t="s">
        <v>4</v>
      </c>
      <c r="C8" s="41">
        <v>12</v>
      </c>
      <c r="D8" s="41"/>
      <c r="E8" s="41">
        <v>2</v>
      </c>
      <c r="F8" s="41"/>
      <c r="G8" s="41">
        <v>2</v>
      </c>
      <c r="H8" s="41">
        <v>10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C7" sqref="C7:H12"/>
    </sheetView>
  </sheetViews>
  <sheetFormatPr defaultColWidth="10" defaultRowHeight="13.5" customHeight="1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7083333333333" customWidth="1"/>
    <col min="9" max="9" width="9.70833333333333" customWidth="1"/>
  </cols>
  <sheetData>
    <row r="1" ht="16.5" customHeight="1" spans="1:8">
      <c r="A1" s="34"/>
      <c r="B1" s="35"/>
      <c r="C1" s="35"/>
      <c r="D1" s="35"/>
      <c r="E1" s="35"/>
      <c r="F1" s="35"/>
      <c r="G1" s="35"/>
      <c r="H1" s="35"/>
    </row>
    <row r="2" ht="39" customHeight="1" spans="1:8">
      <c r="A2" s="36" t="s">
        <v>21</v>
      </c>
      <c r="B2" s="36"/>
      <c r="C2" s="36"/>
      <c r="D2" s="36"/>
      <c r="E2" s="36"/>
      <c r="F2" s="36"/>
      <c r="G2" s="36"/>
      <c r="H2" s="36"/>
    </row>
    <row r="3" ht="24" customHeight="1" spans="1:8">
      <c r="A3" s="47" t="s">
        <v>29</v>
      </c>
      <c r="B3" s="47"/>
      <c r="C3" s="47"/>
      <c r="D3" s="47"/>
      <c r="E3" s="47"/>
      <c r="F3" s="47"/>
      <c r="G3" s="38" t="s">
        <v>30</v>
      </c>
      <c r="H3" s="38"/>
    </row>
    <row r="4" ht="23.25" customHeight="1" spans="1:8">
      <c r="A4" s="39" t="s">
        <v>153</v>
      </c>
      <c r="B4" s="39" t="s">
        <v>154</v>
      </c>
      <c r="C4" s="39" t="s">
        <v>133</v>
      </c>
      <c r="D4" s="39" t="s">
        <v>323</v>
      </c>
      <c r="E4" s="39"/>
      <c r="F4" s="39"/>
      <c r="G4" s="39"/>
      <c r="H4" s="39" t="s">
        <v>156</v>
      </c>
    </row>
    <row r="5" ht="20.25" customHeight="1" spans="1:8">
      <c r="A5" s="39"/>
      <c r="B5" s="39"/>
      <c r="C5" s="39"/>
      <c r="D5" s="39" t="s">
        <v>135</v>
      </c>
      <c r="E5" s="39" t="s">
        <v>249</v>
      </c>
      <c r="F5" s="39"/>
      <c r="G5" s="39" t="s">
        <v>250</v>
      </c>
      <c r="H5" s="39"/>
    </row>
    <row r="6" ht="27.75" customHeight="1" spans="1:8">
      <c r="A6" s="39"/>
      <c r="B6" s="39"/>
      <c r="C6" s="39"/>
      <c r="D6" s="39"/>
      <c r="E6" s="39" t="s">
        <v>230</v>
      </c>
      <c r="F6" s="39" t="s">
        <v>223</v>
      </c>
      <c r="G6" s="39"/>
      <c r="H6" s="39"/>
    </row>
    <row r="7" ht="23.25" customHeight="1" spans="1:8">
      <c r="A7" s="40"/>
      <c r="B7" s="39" t="s">
        <v>133</v>
      </c>
      <c r="C7" s="41">
        <v>0</v>
      </c>
      <c r="D7" s="41"/>
      <c r="E7" s="41"/>
      <c r="F7" s="41"/>
      <c r="G7" s="41"/>
      <c r="H7" s="41"/>
    </row>
    <row r="8" ht="23.25" customHeight="1" spans="1:8">
      <c r="A8" s="42"/>
      <c r="B8" s="42"/>
      <c r="C8" s="41"/>
      <c r="D8" s="41"/>
      <c r="E8" s="41"/>
      <c r="F8" s="41"/>
      <c r="G8" s="41"/>
      <c r="H8" s="41"/>
    </row>
    <row r="9" ht="23.25" customHeight="1" spans="1:8">
      <c r="A9" s="43"/>
      <c r="B9" s="43"/>
      <c r="C9" s="41"/>
      <c r="D9" s="41"/>
      <c r="E9" s="41"/>
      <c r="F9" s="41"/>
      <c r="G9" s="41"/>
      <c r="H9" s="41"/>
    </row>
    <row r="10" ht="23.25" customHeight="1" spans="1:8">
      <c r="A10" s="43"/>
      <c r="B10" s="43"/>
      <c r="C10" s="41"/>
      <c r="D10" s="41"/>
      <c r="E10" s="41"/>
      <c r="F10" s="41"/>
      <c r="G10" s="41"/>
      <c r="H10" s="41"/>
    </row>
    <row r="11" ht="23.25" customHeight="1" spans="1:8">
      <c r="A11" s="43"/>
      <c r="B11" s="43"/>
      <c r="C11" s="41"/>
      <c r="D11" s="41"/>
      <c r="E11" s="41"/>
      <c r="F11" s="41"/>
      <c r="G11" s="41"/>
      <c r="H11" s="41"/>
    </row>
    <row r="12" ht="23.25" customHeight="1" spans="1:8">
      <c r="A12" s="44"/>
      <c r="B12" s="44"/>
      <c r="C12" s="45"/>
      <c r="D12" s="45"/>
      <c r="E12" s="46"/>
      <c r="F12" s="46"/>
      <c r="G12" s="46"/>
      <c r="H12" s="46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1" sqref="A1:T1"/>
    </sheetView>
  </sheetViews>
  <sheetFormatPr defaultColWidth="10" defaultRowHeight="13.5" customHeight="1"/>
  <cols>
    <col min="1" max="1" width="4.425" customWidth="1"/>
    <col min="2" max="2" width="4.70833333333333" customWidth="1"/>
    <col min="3" max="3" width="5" customWidth="1"/>
    <col min="4" max="4" width="6.56666666666667" customWidth="1"/>
    <col min="5" max="5" width="16.425" customWidth="1"/>
    <col min="6" max="6" width="11.7083333333333" customWidth="1"/>
    <col min="7" max="20" width="7.14166666666667" customWidth="1"/>
    <col min="21" max="22" width="9.70833333333333" customWidth="1"/>
  </cols>
  <sheetData>
    <row r="1" ht="16.5" customHeight="1" spans="1:20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ht="47.25" customHeight="1" spans="1:20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56"/>
      <c r="S2" s="56"/>
      <c r="T2" s="56"/>
    </row>
    <row r="3" ht="24" customHeight="1" spans="1:20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38" t="s">
        <v>30</v>
      </c>
      <c r="T3" s="38"/>
    </row>
    <row r="4" ht="27.75" customHeight="1" spans="1:20">
      <c r="A4" s="39" t="s">
        <v>152</v>
      </c>
      <c r="B4" s="39"/>
      <c r="C4" s="39"/>
      <c r="D4" s="39" t="s">
        <v>212</v>
      </c>
      <c r="E4" s="39" t="s">
        <v>213</v>
      </c>
      <c r="F4" s="39" t="s">
        <v>214</v>
      </c>
      <c r="G4" s="39" t="s">
        <v>215</v>
      </c>
      <c r="H4" s="39" t="s">
        <v>216</v>
      </c>
      <c r="I4" s="39" t="s">
        <v>217</v>
      </c>
      <c r="J4" s="39" t="s">
        <v>218</v>
      </c>
      <c r="K4" s="39" t="s">
        <v>219</v>
      </c>
      <c r="L4" s="39" t="s">
        <v>220</v>
      </c>
      <c r="M4" s="39" t="s">
        <v>221</v>
      </c>
      <c r="N4" s="39" t="s">
        <v>222</v>
      </c>
      <c r="O4" s="39" t="s">
        <v>223</v>
      </c>
      <c r="P4" s="39" t="s">
        <v>224</v>
      </c>
      <c r="Q4" s="39" t="s">
        <v>225</v>
      </c>
      <c r="R4" s="39" t="s">
        <v>226</v>
      </c>
      <c r="S4" s="39" t="s">
        <v>227</v>
      </c>
      <c r="T4" s="39" t="s">
        <v>228</v>
      </c>
    </row>
    <row r="5" ht="20.25" customHeight="1" spans="1:20">
      <c r="A5" s="39" t="s">
        <v>160</v>
      </c>
      <c r="B5" s="39" t="s">
        <v>161</v>
      </c>
      <c r="C5" s="39" t="s">
        <v>162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3.25" customHeight="1" spans="1:20">
      <c r="A6" s="40"/>
      <c r="B6" s="40"/>
      <c r="C6" s="40"/>
      <c r="D6" s="40"/>
      <c r="E6" s="51" t="s">
        <v>133</v>
      </c>
      <c r="F6" s="41"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ht="23.25" customHeight="1" spans="1:20">
      <c r="A7" s="40"/>
      <c r="B7" s="40"/>
      <c r="C7" s="40"/>
      <c r="D7" s="42"/>
      <c r="E7" s="4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3.25" customHeight="1" spans="1:20">
      <c r="A8" s="52"/>
      <c r="B8" s="52"/>
      <c r="C8" s="52"/>
      <c r="D8" s="43"/>
      <c r="E8" s="4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3.25" customHeight="1" spans="1:20">
      <c r="A9" s="53"/>
      <c r="B9" s="53"/>
      <c r="C9" s="53"/>
      <c r="D9" s="44"/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3" sqref="A3:O3"/>
    </sheetView>
  </sheetViews>
  <sheetFormatPr defaultColWidth="10" defaultRowHeight="13.5" customHeight="1"/>
  <cols>
    <col min="1" max="1" width="3.70833333333333" customWidth="1"/>
    <col min="2" max="3" width="3.85833333333333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ht="47.25" customHeight="1" spans="1:20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33.75" customHeight="1" spans="1:20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38" t="s">
        <v>30</v>
      </c>
      <c r="Q3" s="38"/>
      <c r="R3" s="38"/>
      <c r="S3" s="38"/>
      <c r="T3" s="38"/>
    </row>
    <row r="4" ht="29.25" customHeight="1" spans="1:20">
      <c r="A4" s="39" t="s">
        <v>152</v>
      </c>
      <c r="B4" s="39"/>
      <c r="C4" s="39"/>
      <c r="D4" s="39" t="s">
        <v>212</v>
      </c>
      <c r="E4" s="39" t="s">
        <v>213</v>
      </c>
      <c r="F4" s="39" t="s">
        <v>229</v>
      </c>
      <c r="G4" s="39" t="s">
        <v>155</v>
      </c>
      <c r="H4" s="39"/>
      <c r="I4" s="39"/>
      <c r="J4" s="39"/>
      <c r="K4" s="39" t="s">
        <v>156</v>
      </c>
      <c r="L4" s="39"/>
      <c r="M4" s="39"/>
      <c r="N4" s="39"/>
      <c r="O4" s="39"/>
      <c r="P4" s="39"/>
      <c r="Q4" s="39"/>
      <c r="R4" s="39"/>
      <c r="S4" s="39"/>
      <c r="T4" s="39"/>
    </row>
    <row r="5" ht="50.25" customHeight="1" spans="1:20">
      <c r="A5" s="39" t="s">
        <v>160</v>
      </c>
      <c r="B5" s="39" t="s">
        <v>161</v>
      </c>
      <c r="C5" s="39" t="s">
        <v>162</v>
      </c>
      <c r="D5" s="39"/>
      <c r="E5" s="39"/>
      <c r="F5" s="39"/>
      <c r="G5" s="39" t="s">
        <v>133</v>
      </c>
      <c r="H5" s="39" t="s">
        <v>230</v>
      </c>
      <c r="I5" s="39" t="s">
        <v>231</v>
      </c>
      <c r="J5" s="39" t="s">
        <v>223</v>
      </c>
      <c r="K5" s="39" t="s">
        <v>133</v>
      </c>
      <c r="L5" s="39" t="s">
        <v>233</v>
      </c>
      <c r="M5" s="39" t="s">
        <v>234</v>
      </c>
      <c r="N5" s="39" t="s">
        <v>225</v>
      </c>
      <c r="O5" s="39" t="s">
        <v>235</v>
      </c>
      <c r="P5" s="39" t="s">
        <v>236</v>
      </c>
      <c r="Q5" s="39" t="s">
        <v>237</v>
      </c>
      <c r="R5" s="39" t="s">
        <v>221</v>
      </c>
      <c r="S5" s="39" t="s">
        <v>224</v>
      </c>
      <c r="T5" s="39" t="s">
        <v>228</v>
      </c>
    </row>
    <row r="6" ht="23.25" customHeight="1" spans="1:20">
      <c r="A6" s="40"/>
      <c r="B6" s="40"/>
      <c r="C6" s="40"/>
      <c r="D6" s="40"/>
      <c r="E6" s="51" t="s">
        <v>133</v>
      </c>
      <c r="F6" s="41"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ht="23.25" customHeight="1" spans="1:20">
      <c r="A7" s="40"/>
      <c r="B7" s="40"/>
      <c r="C7" s="40"/>
      <c r="D7" s="42"/>
      <c r="E7" s="4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3.25" customHeight="1" spans="1:20">
      <c r="A8" s="52"/>
      <c r="B8" s="52"/>
      <c r="C8" s="52"/>
      <c r="D8" s="43"/>
      <c r="E8" s="4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3.25" customHeight="1" spans="1:20">
      <c r="A9" s="53"/>
      <c r="B9" s="53"/>
      <c r="C9" s="53"/>
      <c r="D9" s="44"/>
      <c r="E9" s="54"/>
      <c r="F9" s="4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1" sqref="A1:H1"/>
    </sheetView>
  </sheetViews>
  <sheetFormatPr defaultColWidth="10" defaultRowHeight="13.5" customHeight="1" outlineLevelCol="7"/>
  <cols>
    <col min="1" max="1" width="11.1416666666667" customWidth="1"/>
    <col min="2" max="2" width="25.425" customWidth="1"/>
    <col min="3" max="3" width="15.425" customWidth="1"/>
    <col min="4" max="4" width="12.7083333333333" customWidth="1"/>
    <col min="5" max="5" width="16.425" customWidth="1"/>
    <col min="6" max="6" width="14.1416666666667" customWidth="1"/>
    <col min="7" max="7" width="15.425" customWidth="1"/>
    <col min="8" max="8" width="17.5666666666667" customWidth="1"/>
    <col min="9" max="9" width="9.70833333333333" customWidth="1"/>
  </cols>
  <sheetData>
    <row r="1" ht="16.5" customHeight="1" spans="1:8">
      <c r="A1" s="34"/>
      <c r="B1" s="35"/>
      <c r="C1" s="35"/>
      <c r="D1" s="35"/>
      <c r="E1" s="35"/>
      <c r="F1" s="35"/>
      <c r="G1" s="35"/>
      <c r="H1" s="35"/>
    </row>
    <row r="2" ht="39" customHeight="1" spans="1:8">
      <c r="A2" s="36" t="s">
        <v>324</v>
      </c>
      <c r="B2" s="36"/>
      <c r="C2" s="36"/>
      <c r="D2" s="36"/>
      <c r="E2" s="36"/>
      <c r="F2" s="36"/>
      <c r="G2" s="36"/>
      <c r="H2" s="36"/>
    </row>
    <row r="3" ht="24" customHeight="1" spans="1:8">
      <c r="A3" s="47" t="s">
        <v>29</v>
      </c>
      <c r="B3" s="47"/>
      <c r="C3" s="47"/>
      <c r="D3" s="47"/>
      <c r="E3" s="47"/>
      <c r="F3" s="47"/>
      <c r="G3" s="47"/>
      <c r="H3" s="38" t="s">
        <v>30</v>
      </c>
    </row>
    <row r="4" ht="20.25" customHeight="1" spans="1:8">
      <c r="A4" s="39" t="s">
        <v>153</v>
      </c>
      <c r="B4" s="39" t="s">
        <v>154</v>
      </c>
      <c r="C4" s="39" t="s">
        <v>133</v>
      </c>
      <c r="D4" s="39" t="s">
        <v>325</v>
      </c>
      <c r="E4" s="39"/>
      <c r="F4" s="39"/>
      <c r="G4" s="39"/>
      <c r="H4" s="39" t="s">
        <v>156</v>
      </c>
    </row>
    <row r="5" ht="23.25" customHeight="1" spans="1:8">
      <c r="A5" s="39"/>
      <c r="B5" s="39"/>
      <c r="C5" s="39"/>
      <c r="D5" s="39" t="s">
        <v>135</v>
      </c>
      <c r="E5" s="39" t="s">
        <v>249</v>
      </c>
      <c r="F5" s="39"/>
      <c r="G5" s="39" t="s">
        <v>250</v>
      </c>
      <c r="H5" s="39"/>
    </row>
    <row r="6" ht="23.25" customHeight="1" spans="1:8">
      <c r="A6" s="39"/>
      <c r="B6" s="39"/>
      <c r="C6" s="39"/>
      <c r="D6" s="39"/>
      <c r="E6" s="39" t="s">
        <v>230</v>
      </c>
      <c r="F6" s="39" t="s">
        <v>223</v>
      </c>
      <c r="G6" s="39"/>
      <c r="H6" s="39"/>
    </row>
    <row r="7" ht="23.25" customHeight="1" spans="1:8">
      <c r="A7" s="40"/>
      <c r="B7" s="39" t="s">
        <v>133</v>
      </c>
      <c r="C7" s="48">
        <v>0</v>
      </c>
      <c r="D7" s="48"/>
      <c r="E7" s="48"/>
      <c r="F7" s="48"/>
      <c r="G7" s="48"/>
      <c r="H7" s="48"/>
    </row>
    <row r="8" ht="23.25" customHeight="1" spans="1:8">
      <c r="A8" s="42"/>
      <c r="B8" s="42"/>
      <c r="C8" s="48"/>
      <c r="D8" s="48"/>
      <c r="E8" s="48"/>
      <c r="F8" s="48"/>
      <c r="G8" s="48"/>
      <c r="H8" s="48"/>
    </row>
    <row r="9" ht="23.25" customHeight="1" spans="1:8">
      <c r="A9" s="43"/>
      <c r="B9" s="43"/>
      <c r="C9" s="48"/>
      <c r="D9" s="48"/>
      <c r="E9" s="48"/>
      <c r="F9" s="48"/>
      <c r="G9" s="48"/>
      <c r="H9" s="48"/>
    </row>
    <row r="10" ht="23.25" customHeight="1" spans="1:8">
      <c r="A10" s="43"/>
      <c r="B10" s="43"/>
      <c r="C10" s="48"/>
      <c r="D10" s="48"/>
      <c r="E10" s="48"/>
      <c r="F10" s="48"/>
      <c r="G10" s="48"/>
      <c r="H10" s="48"/>
    </row>
    <row r="11" ht="23.25" customHeight="1" spans="1:8">
      <c r="A11" s="43"/>
      <c r="B11" s="43"/>
      <c r="C11" s="48"/>
      <c r="D11" s="48"/>
      <c r="E11" s="48"/>
      <c r="F11" s="48"/>
      <c r="G11" s="48"/>
      <c r="H11" s="48"/>
    </row>
    <row r="12" ht="23.25" customHeight="1" spans="1:8">
      <c r="A12" s="44"/>
      <c r="B12" s="44"/>
      <c r="C12" s="49"/>
      <c r="D12" s="49"/>
      <c r="E12" s="50"/>
      <c r="F12" s="50"/>
      <c r="G12" s="50"/>
      <c r="H12" s="5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1" sqref="A1:H1"/>
    </sheetView>
  </sheetViews>
  <sheetFormatPr defaultColWidth="10" defaultRowHeight="13.5" customHeight="1" outlineLevelCol="7"/>
  <cols>
    <col min="1" max="1" width="10.7083333333333" customWidth="1"/>
    <col min="2" max="2" width="22.70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34"/>
      <c r="B1" s="35"/>
      <c r="C1" s="35"/>
      <c r="D1" s="35"/>
      <c r="E1" s="35"/>
      <c r="F1" s="35"/>
      <c r="G1" s="35"/>
      <c r="H1" s="35"/>
    </row>
    <row r="2" ht="39" customHeight="1" spans="1:8">
      <c r="A2" s="36" t="s">
        <v>25</v>
      </c>
      <c r="B2" s="36"/>
      <c r="C2" s="36"/>
      <c r="D2" s="36"/>
      <c r="E2" s="36"/>
      <c r="F2" s="36"/>
      <c r="G2" s="36"/>
      <c r="H2" s="36"/>
    </row>
    <row r="3" ht="24" customHeight="1" spans="1:8">
      <c r="A3" s="37">
        <v>0</v>
      </c>
      <c r="B3" s="37"/>
      <c r="C3" s="37"/>
      <c r="D3" s="37"/>
      <c r="E3" s="37"/>
      <c r="F3" s="37"/>
      <c r="G3" s="37"/>
      <c r="H3" s="38" t="s">
        <v>30</v>
      </c>
    </row>
    <row r="4" ht="24.75" customHeight="1" spans="1:8">
      <c r="A4" s="39" t="s">
        <v>153</v>
      </c>
      <c r="B4" s="39" t="s">
        <v>154</v>
      </c>
      <c r="C4" s="39" t="s">
        <v>133</v>
      </c>
      <c r="D4" s="39" t="s">
        <v>326</v>
      </c>
      <c r="E4" s="39"/>
      <c r="F4" s="39"/>
      <c r="G4" s="39"/>
      <c r="H4" s="39" t="s">
        <v>156</v>
      </c>
    </row>
    <row r="5" ht="26.25" customHeight="1" spans="1:8">
      <c r="A5" s="39"/>
      <c r="B5" s="39"/>
      <c r="C5" s="39"/>
      <c r="D5" s="39" t="s">
        <v>135</v>
      </c>
      <c r="E5" s="39" t="s">
        <v>249</v>
      </c>
      <c r="F5" s="39"/>
      <c r="G5" s="39" t="s">
        <v>250</v>
      </c>
      <c r="H5" s="39"/>
    </row>
    <row r="6" ht="35.25" customHeight="1" spans="1:8">
      <c r="A6" s="39"/>
      <c r="B6" s="39"/>
      <c r="C6" s="39"/>
      <c r="D6" s="39"/>
      <c r="E6" s="39" t="s">
        <v>230</v>
      </c>
      <c r="F6" s="39" t="s">
        <v>223</v>
      </c>
      <c r="G6" s="39"/>
      <c r="H6" s="39"/>
    </row>
    <row r="7" ht="23.25" customHeight="1" spans="1:8">
      <c r="A7" s="40"/>
      <c r="B7" s="39" t="s">
        <v>133</v>
      </c>
      <c r="C7" s="41">
        <v>0</v>
      </c>
      <c r="D7" s="41"/>
      <c r="E7" s="41"/>
      <c r="F7" s="41"/>
      <c r="G7" s="41"/>
      <c r="H7" s="41"/>
    </row>
    <row r="8" ht="23.25" customHeight="1" spans="1:8">
      <c r="A8" s="42"/>
      <c r="B8" s="42"/>
      <c r="C8" s="41"/>
      <c r="D8" s="41"/>
      <c r="E8" s="41"/>
      <c r="F8" s="41"/>
      <c r="G8" s="41"/>
      <c r="H8" s="41"/>
    </row>
    <row r="9" ht="23.25" customHeight="1" spans="1:8">
      <c r="A9" s="43"/>
      <c r="B9" s="43"/>
      <c r="C9" s="41"/>
      <c r="D9" s="41"/>
      <c r="E9" s="41"/>
      <c r="F9" s="41"/>
      <c r="G9" s="41"/>
      <c r="H9" s="41"/>
    </row>
    <row r="10" ht="23.25" customHeight="1" spans="1:8">
      <c r="A10" s="43"/>
      <c r="B10" s="43"/>
      <c r="C10" s="41"/>
      <c r="D10" s="41"/>
      <c r="E10" s="41"/>
      <c r="F10" s="41"/>
      <c r="G10" s="41"/>
      <c r="H10" s="41"/>
    </row>
    <row r="11" ht="23.25" customHeight="1" spans="1:8">
      <c r="A11" s="43"/>
      <c r="B11" s="43"/>
      <c r="C11" s="41"/>
      <c r="D11" s="41"/>
      <c r="E11" s="41"/>
      <c r="F11" s="41"/>
      <c r="G11" s="41"/>
      <c r="H11" s="41"/>
    </row>
    <row r="12" ht="23.25" customHeight="1" spans="1:8">
      <c r="A12" s="44"/>
      <c r="B12" s="44"/>
      <c r="C12" s="45"/>
      <c r="D12" s="45"/>
      <c r="E12" s="46"/>
      <c r="F12" s="46"/>
      <c r="G12" s="46"/>
      <c r="H12" s="4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A8" sqref="A8:B9"/>
    </sheetView>
  </sheetViews>
  <sheetFormatPr defaultColWidth="10" defaultRowHeight="13.5" customHeight="1"/>
  <cols>
    <col min="1" max="3" width="17.8583333333333" customWidth="1"/>
    <col min="4" max="14" width="11.1416666666667" customWidth="1"/>
    <col min="15" max="17" width="9.70833333333333" customWidth="1"/>
  </cols>
  <sheetData>
    <row r="1" ht="16.5" customHeight="1" spans="1:1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9" t="s">
        <v>327</v>
      </c>
      <c r="N1" s="19"/>
    </row>
    <row r="2" ht="45.75" customHeight="1" spans="1:14">
      <c r="A2" s="5" t="s">
        <v>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4" customHeight="1" spans="1:14">
      <c r="A3" s="6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0" t="s">
        <v>30</v>
      </c>
      <c r="N3" s="21"/>
    </row>
    <row r="4" s="1" customFormat="1" ht="26.25" customHeight="1" spans="1:14">
      <c r="A4" s="7" t="s">
        <v>212</v>
      </c>
      <c r="B4" s="7" t="s">
        <v>328</v>
      </c>
      <c r="C4" s="7" t="s">
        <v>329</v>
      </c>
      <c r="D4" s="29"/>
      <c r="E4" s="29"/>
      <c r="F4" s="29"/>
      <c r="G4" s="29"/>
      <c r="H4" s="29"/>
      <c r="I4" s="29"/>
      <c r="J4" s="29"/>
      <c r="K4" s="29"/>
      <c r="L4" s="29"/>
      <c r="M4" s="7" t="s">
        <v>330</v>
      </c>
      <c r="N4" s="29"/>
    </row>
    <row r="5" ht="32.25" customHeight="1" spans="1:14">
      <c r="A5" s="29"/>
      <c r="B5" s="29"/>
      <c r="C5" s="7" t="s">
        <v>331</v>
      </c>
      <c r="D5" s="7" t="s">
        <v>136</v>
      </c>
      <c r="E5" s="29"/>
      <c r="F5" s="29"/>
      <c r="G5" s="29"/>
      <c r="H5" s="29"/>
      <c r="I5" s="29"/>
      <c r="J5" s="7" t="s">
        <v>332</v>
      </c>
      <c r="K5" s="7" t="s">
        <v>138</v>
      </c>
      <c r="L5" s="7" t="s">
        <v>139</v>
      </c>
      <c r="M5" s="7" t="s">
        <v>333</v>
      </c>
      <c r="N5" s="7" t="s">
        <v>334</v>
      </c>
    </row>
    <row r="6" ht="45" customHeight="1" spans="1:14">
      <c r="A6" s="29"/>
      <c r="B6" s="29"/>
      <c r="C6" s="29"/>
      <c r="D6" s="7" t="s">
        <v>335</v>
      </c>
      <c r="E6" s="7" t="s">
        <v>336</v>
      </c>
      <c r="F6" s="7" t="s">
        <v>337</v>
      </c>
      <c r="G6" s="7" t="s">
        <v>338</v>
      </c>
      <c r="H6" s="7" t="s">
        <v>339</v>
      </c>
      <c r="I6" s="7" t="s">
        <v>340</v>
      </c>
      <c r="J6" s="29"/>
      <c r="K6" s="29"/>
      <c r="L6" s="29"/>
      <c r="M6" s="29"/>
      <c r="N6" s="29"/>
    </row>
    <row r="7" ht="23.25" customHeight="1" spans="1:14">
      <c r="A7" s="30"/>
      <c r="B7" s="31" t="s">
        <v>133</v>
      </c>
      <c r="C7" s="32">
        <v>79</v>
      </c>
      <c r="D7" s="32">
        <v>79</v>
      </c>
      <c r="E7" s="33"/>
      <c r="F7" s="33"/>
      <c r="G7" s="33"/>
      <c r="H7" s="33"/>
      <c r="I7" s="33"/>
      <c r="J7" s="33"/>
      <c r="K7" s="33"/>
      <c r="L7" s="33"/>
      <c r="M7" s="32">
        <v>79</v>
      </c>
      <c r="N7" s="33"/>
    </row>
    <row r="8" ht="23.25" customHeight="1" spans="1:14">
      <c r="A8" s="30" t="s">
        <v>151</v>
      </c>
      <c r="B8" s="30" t="s">
        <v>4</v>
      </c>
      <c r="C8" s="32">
        <v>79</v>
      </c>
      <c r="D8" s="32">
        <v>79</v>
      </c>
      <c r="E8" s="33"/>
      <c r="F8" s="33"/>
      <c r="G8" s="33"/>
      <c r="H8" s="33"/>
      <c r="I8" s="33"/>
      <c r="J8" s="33"/>
      <c r="K8" s="33"/>
      <c r="L8" s="33"/>
      <c r="M8" s="32">
        <v>79</v>
      </c>
      <c r="N8" s="33"/>
    </row>
    <row r="9" ht="23.25" customHeight="1" spans="1:14">
      <c r="A9" s="30" t="s">
        <v>2</v>
      </c>
      <c r="B9" s="30" t="s">
        <v>341</v>
      </c>
      <c r="C9" s="32">
        <v>79</v>
      </c>
      <c r="D9" s="32">
        <v>79</v>
      </c>
      <c r="E9" s="33"/>
      <c r="F9" s="33"/>
      <c r="G9" s="33"/>
      <c r="H9" s="33"/>
      <c r="I9" s="33"/>
      <c r="J9" s="33"/>
      <c r="K9" s="33"/>
      <c r="L9" s="33"/>
      <c r="M9" s="32">
        <v>79</v>
      </c>
      <c r="N9" s="3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C6" sqref="C6"/>
    </sheetView>
  </sheetViews>
  <sheetFormatPr defaultColWidth="10" defaultRowHeight="13.5" customHeight="1"/>
  <cols>
    <col min="1" max="1" width="6.70833333333333" customWidth="1"/>
    <col min="2" max="2" width="15.1416666666667" customWidth="1"/>
    <col min="3" max="3" width="8.425" customWidth="1"/>
    <col min="4" max="4" width="12.2833333333333" customWidth="1"/>
    <col min="5" max="6" width="8.425" customWidth="1"/>
    <col min="7" max="7" width="14.1416666666667" customWidth="1"/>
    <col min="8" max="8" width="26.2833333333333" customWidth="1"/>
    <col min="9" max="9" width="11.1416666666667" customWidth="1"/>
    <col min="10" max="10" width="11.425" customWidth="1"/>
    <col min="11" max="11" width="9.28333333333333" customWidth="1"/>
    <col min="12" max="12" width="9.70833333333333" customWidth="1"/>
    <col min="13" max="13" width="19.1416666666667" customWidth="1"/>
    <col min="14" max="18" width="9.70833333333333" customWidth="1"/>
  </cols>
  <sheetData>
    <row r="1" ht="16.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38.25" customHeight="1" spans="1:13">
      <c r="A2" s="23"/>
      <c r="B2" s="23"/>
      <c r="C2" s="24" t="s">
        <v>342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4" customHeight="1" spans="1:1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8" t="s">
        <v>30</v>
      </c>
      <c r="M3" s="28"/>
    </row>
    <row r="4" ht="33.75" customHeight="1" spans="1:13">
      <c r="A4" s="8" t="s">
        <v>212</v>
      </c>
      <c r="B4" s="8" t="s">
        <v>343</v>
      </c>
      <c r="C4" s="8" t="s">
        <v>344</v>
      </c>
      <c r="D4" s="8" t="s">
        <v>345</v>
      </c>
      <c r="E4" s="8" t="s">
        <v>346</v>
      </c>
      <c r="F4" s="8"/>
      <c r="G4" s="8"/>
      <c r="H4" s="8"/>
      <c r="I4" s="8"/>
      <c r="J4" s="8"/>
      <c r="K4" s="8"/>
      <c r="L4" s="8"/>
      <c r="M4" s="8"/>
    </row>
    <row r="5" ht="36" customHeight="1" spans="1:13">
      <c r="A5" s="8"/>
      <c r="B5" s="8"/>
      <c r="C5" s="8"/>
      <c r="D5" s="8"/>
      <c r="E5" s="8" t="s">
        <v>347</v>
      </c>
      <c r="F5" s="8" t="s">
        <v>348</v>
      </c>
      <c r="G5" s="8" t="s">
        <v>349</v>
      </c>
      <c r="H5" s="8" t="s">
        <v>350</v>
      </c>
      <c r="I5" s="8" t="s">
        <v>351</v>
      </c>
      <c r="J5" s="8" t="s">
        <v>352</v>
      </c>
      <c r="K5" s="8" t="s">
        <v>353</v>
      </c>
      <c r="L5" s="8" t="s">
        <v>354</v>
      </c>
      <c r="M5" s="8" t="s">
        <v>355</v>
      </c>
    </row>
    <row r="6" ht="36" customHeight="1" spans="1:13">
      <c r="A6" s="26" t="s">
        <v>2</v>
      </c>
      <c r="B6" s="26" t="s">
        <v>341</v>
      </c>
      <c r="C6" s="27">
        <v>79</v>
      </c>
      <c r="D6" s="26" t="s">
        <v>356</v>
      </c>
      <c r="E6" s="26" t="s">
        <v>357</v>
      </c>
      <c r="F6" s="26" t="s">
        <v>358</v>
      </c>
      <c r="G6" s="26" t="s">
        <v>359</v>
      </c>
      <c r="H6" s="26" t="s">
        <v>360</v>
      </c>
      <c r="I6" s="26" t="s">
        <v>361</v>
      </c>
      <c r="J6" s="26"/>
      <c r="K6" s="26" t="s">
        <v>362</v>
      </c>
      <c r="L6" s="26" t="s">
        <v>363</v>
      </c>
      <c r="M6" s="26"/>
    </row>
    <row r="7" ht="36" customHeight="1" spans="1:13">
      <c r="A7" s="26" t="s">
        <v>2</v>
      </c>
      <c r="B7" s="26" t="s">
        <v>341</v>
      </c>
      <c r="C7" s="27">
        <v>79</v>
      </c>
      <c r="D7" s="26" t="s">
        <v>356</v>
      </c>
      <c r="E7" s="26" t="s">
        <v>357</v>
      </c>
      <c r="F7" s="26" t="s">
        <v>358</v>
      </c>
      <c r="G7" s="26" t="s">
        <v>364</v>
      </c>
      <c r="H7" s="26" t="s">
        <v>365</v>
      </c>
      <c r="I7" s="26" t="s">
        <v>366</v>
      </c>
      <c r="J7" s="26"/>
      <c r="K7" s="26" t="s">
        <v>367</v>
      </c>
      <c r="L7" s="26" t="s">
        <v>363</v>
      </c>
      <c r="M7" s="26"/>
    </row>
    <row r="8" ht="36" customHeight="1" spans="1:13">
      <c r="A8" s="26" t="s">
        <v>2</v>
      </c>
      <c r="B8" s="26" t="s">
        <v>341</v>
      </c>
      <c r="C8" s="27">
        <v>79</v>
      </c>
      <c r="D8" s="26" t="s">
        <v>356</v>
      </c>
      <c r="E8" s="26" t="s">
        <v>357</v>
      </c>
      <c r="F8" s="26" t="s">
        <v>368</v>
      </c>
      <c r="G8" s="26" t="s">
        <v>369</v>
      </c>
      <c r="H8" s="26" t="s">
        <v>370</v>
      </c>
      <c r="I8" s="26" t="s">
        <v>371</v>
      </c>
      <c r="J8" s="26"/>
      <c r="K8" s="26" t="s">
        <v>372</v>
      </c>
      <c r="L8" s="26" t="s">
        <v>363</v>
      </c>
      <c r="M8" s="26"/>
    </row>
    <row r="9" ht="36" customHeight="1" spans="1:13">
      <c r="A9" s="26" t="s">
        <v>2</v>
      </c>
      <c r="B9" s="26" t="s">
        <v>341</v>
      </c>
      <c r="C9" s="27">
        <v>79</v>
      </c>
      <c r="D9" s="26" t="s">
        <v>356</v>
      </c>
      <c r="E9" s="26" t="s">
        <v>373</v>
      </c>
      <c r="F9" s="26" t="s">
        <v>374</v>
      </c>
      <c r="G9" s="26" t="s">
        <v>375</v>
      </c>
      <c r="H9" s="26" t="s">
        <v>376</v>
      </c>
      <c r="I9" s="26" t="s">
        <v>377</v>
      </c>
      <c r="J9" s="26"/>
      <c r="K9" s="26" t="s">
        <v>372</v>
      </c>
      <c r="L9" s="26" t="s">
        <v>378</v>
      </c>
      <c r="M9" s="26"/>
    </row>
    <row r="10" ht="36" customHeight="1" spans="1:13">
      <c r="A10" s="26" t="s">
        <v>2</v>
      </c>
      <c r="B10" s="26" t="s">
        <v>341</v>
      </c>
      <c r="C10" s="27">
        <v>79</v>
      </c>
      <c r="D10" s="26" t="s">
        <v>356</v>
      </c>
      <c r="E10" s="26" t="s">
        <v>373</v>
      </c>
      <c r="F10" s="26" t="s">
        <v>379</v>
      </c>
      <c r="G10" s="26" t="s">
        <v>380</v>
      </c>
      <c r="H10" s="26" t="s">
        <v>376</v>
      </c>
      <c r="I10" s="26" t="s">
        <v>381</v>
      </c>
      <c r="J10" s="26"/>
      <c r="K10" s="26" t="s">
        <v>372</v>
      </c>
      <c r="L10" s="26" t="s">
        <v>378</v>
      </c>
      <c r="M10" s="26"/>
    </row>
    <row r="11" ht="36" customHeight="1" spans="1:13">
      <c r="A11" s="26" t="s">
        <v>2</v>
      </c>
      <c r="B11" s="26" t="s">
        <v>341</v>
      </c>
      <c r="C11" s="27">
        <v>79</v>
      </c>
      <c r="D11" s="26" t="s">
        <v>356</v>
      </c>
      <c r="E11" s="26" t="s">
        <v>382</v>
      </c>
      <c r="F11" s="26" t="s">
        <v>383</v>
      </c>
      <c r="G11" s="26" t="s">
        <v>384</v>
      </c>
      <c r="H11" s="26" t="s">
        <v>385</v>
      </c>
      <c r="I11" s="26" t="s">
        <v>386</v>
      </c>
      <c r="J11" s="26"/>
      <c r="K11" s="26" t="s">
        <v>372</v>
      </c>
      <c r="L11" s="26" t="s">
        <v>363</v>
      </c>
      <c r="M11" s="26"/>
    </row>
    <row r="12" ht="36" customHeight="1" spans="1:13">
      <c r="A12" s="26" t="s">
        <v>2</v>
      </c>
      <c r="B12" s="26" t="s">
        <v>341</v>
      </c>
      <c r="C12" s="27">
        <v>79</v>
      </c>
      <c r="D12" s="26" t="s">
        <v>356</v>
      </c>
      <c r="E12" s="26"/>
      <c r="F12" s="26"/>
      <c r="G12" s="26"/>
      <c r="H12" s="26"/>
      <c r="I12" s="26"/>
      <c r="J12" s="26"/>
      <c r="K12" s="26"/>
      <c r="L12" s="26"/>
      <c r="M12" s="26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workbookViewId="0">
      <selection activeCell="J7" sqref="J7:J10"/>
    </sheetView>
  </sheetViews>
  <sheetFormatPr defaultColWidth="10" defaultRowHeight="13.5" customHeight="1"/>
  <cols>
    <col min="1" max="1" width="7.70833333333333" customWidth="1"/>
    <col min="2" max="2" width="13.425" customWidth="1"/>
    <col min="3" max="3" width="10.5666666666667" customWidth="1"/>
    <col min="4" max="4" width="10.425" customWidth="1"/>
    <col min="5" max="5" width="9.70833333333333" customWidth="1"/>
    <col min="6" max="6" width="12.1416666666667" customWidth="1"/>
    <col min="7" max="7" width="9.85833333333333" customWidth="1"/>
    <col min="8" max="8" width="8.85833333333333" customWidth="1"/>
    <col min="9" max="9" width="10.8583333333333" customWidth="1"/>
    <col min="10" max="10" width="33.5666666666667" customWidth="1"/>
    <col min="11" max="11" width="10.8583333333333" customWidth="1"/>
    <col min="12" max="12" width="16.2833333333333" customWidth="1"/>
    <col min="13" max="13" width="9.70833333333333" customWidth="1"/>
    <col min="14" max="14" width="11.2833333333333" customWidth="1"/>
    <col min="15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9.5" customHeight="1" spans="1:18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9" t="s">
        <v>387</v>
      </c>
    </row>
    <row r="2" ht="23.25" customHeight="1" spans="1:18">
      <c r="A2" s="5" t="s">
        <v>388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1.75" customHeight="1" spans="1:18">
      <c r="A3" s="6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0" t="s">
        <v>30</v>
      </c>
      <c r="R3" s="21"/>
    </row>
    <row r="4" s="1" customFormat="1" ht="23.25" customHeight="1" spans="1:18">
      <c r="A4" s="7" t="s">
        <v>315</v>
      </c>
      <c r="B4" s="7" t="s">
        <v>316</v>
      </c>
      <c r="C4" s="7" t="s">
        <v>389</v>
      </c>
      <c r="D4" s="7"/>
      <c r="E4" s="7"/>
      <c r="F4" s="7"/>
      <c r="G4" s="7"/>
      <c r="H4" s="7"/>
      <c r="I4" s="7"/>
      <c r="J4" s="7" t="s">
        <v>390</v>
      </c>
      <c r="K4" s="7" t="s">
        <v>391</v>
      </c>
      <c r="L4" s="7"/>
      <c r="M4" s="7"/>
      <c r="N4" s="7"/>
      <c r="O4" s="7"/>
      <c r="P4" s="7"/>
      <c r="Q4" s="7"/>
      <c r="R4" s="7"/>
    </row>
    <row r="5" ht="31.5" customHeight="1" spans="1:18">
      <c r="A5" s="7"/>
      <c r="B5" s="7"/>
      <c r="C5" s="7" t="s">
        <v>344</v>
      </c>
      <c r="D5" s="7" t="s">
        <v>392</v>
      </c>
      <c r="E5" s="7"/>
      <c r="F5" s="7"/>
      <c r="G5" s="7"/>
      <c r="H5" s="7" t="s">
        <v>393</v>
      </c>
      <c r="I5" s="7"/>
      <c r="J5" s="7"/>
      <c r="K5" s="7"/>
      <c r="L5" s="7"/>
      <c r="M5" s="7"/>
      <c r="N5" s="7"/>
      <c r="O5" s="7"/>
      <c r="P5" s="7"/>
      <c r="Q5" s="7"/>
      <c r="R5" s="7"/>
    </row>
    <row r="6" s="2" customFormat="1" ht="33" customHeight="1" spans="1:18">
      <c r="A6" s="8"/>
      <c r="B6" s="8"/>
      <c r="C6" s="8"/>
      <c r="D6" s="8" t="s">
        <v>136</v>
      </c>
      <c r="E6" s="8" t="s">
        <v>394</v>
      </c>
      <c r="F6" s="8" t="s">
        <v>140</v>
      </c>
      <c r="G6" s="8" t="s">
        <v>395</v>
      </c>
      <c r="H6" s="8" t="s">
        <v>155</v>
      </c>
      <c r="I6" s="8" t="s">
        <v>156</v>
      </c>
      <c r="J6" s="8"/>
      <c r="K6" s="8" t="s">
        <v>347</v>
      </c>
      <c r="L6" s="8" t="s">
        <v>348</v>
      </c>
      <c r="M6" s="8" t="s">
        <v>349</v>
      </c>
      <c r="N6" s="8" t="s">
        <v>354</v>
      </c>
      <c r="O6" s="8" t="s">
        <v>350</v>
      </c>
      <c r="P6" s="8" t="s">
        <v>396</v>
      </c>
      <c r="Q6" s="8" t="s">
        <v>397</v>
      </c>
      <c r="R6" s="8" t="s">
        <v>355</v>
      </c>
    </row>
    <row r="7" s="2" customFormat="1" ht="31.5" customHeight="1" spans="1:18">
      <c r="A7" s="9"/>
      <c r="B7" s="9"/>
      <c r="C7" s="10"/>
      <c r="D7" s="10">
        <v>937.724714</v>
      </c>
      <c r="E7" s="11"/>
      <c r="F7" s="11"/>
      <c r="G7" s="11"/>
      <c r="H7" s="10">
        <v>858.724714</v>
      </c>
      <c r="I7" s="10">
        <v>79</v>
      </c>
      <c r="J7" s="9" t="s">
        <v>398</v>
      </c>
      <c r="K7" s="15" t="s">
        <v>357</v>
      </c>
      <c r="L7" s="15" t="s">
        <v>399</v>
      </c>
      <c r="M7" s="16" t="s">
        <v>400</v>
      </c>
      <c r="N7" s="16" t="s">
        <v>363</v>
      </c>
      <c r="O7" s="16" t="s">
        <v>401</v>
      </c>
      <c r="P7" s="16" t="s">
        <v>402</v>
      </c>
      <c r="Q7" s="16" t="s">
        <v>403</v>
      </c>
      <c r="R7" s="16"/>
    </row>
    <row r="8" ht="31.5" customHeight="1" spans="1:18">
      <c r="A8" s="12"/>
      <c r="B8" s="12"/>
      <c r="C8" s="13"/>
      <c r="D8" s="13"/>
      <c r="E8" s="14"/>
      <c r="F8" s="14"/>
      <c r="G8" s="14"/>
      <c r="H8" s="13"/>
      <c r="I8" s="13"/>
      <c r="J8" s="12"/>
      <c r="K8" s="17"/>
      <c r="L8" s="18" t="s">
        <v>404</v>
      </c>
      <c r="M8" s="17" t="s">
        <v>405</v>
      </c>
      <c r="N8" s="17" t="s">
        <v>363</v>
      </c>
      <c r="O8" s="17" t="s">
        <v>406</v>
      </c>
      <c r="P8" s="17" t="s">
        <v>367</v>
      </c>
      <c r="Q8" s="17" t="s">
        <v>407</v>
      </c>
      <c r="R8" s="17"/>
    </row>
    <row r="9" ht="31.5" customHeight="1" spans="1:18">
      <c r="A9" s="12"/>
      <c r="B9" s="12"/>
      <c r="C9" s="13"/>
      <c r="D9" s="13"/>
      <c r="E9" s="14"/>
      <c r="F9" s="14"/>
      <c r="G9" s="14"/>
      <c r="H9" s="13"/>
      <c r="I9" s="13"/>
      <c r="J9" s="12"/>
      <c r="K9" s="18" t="s">
        <v>373</v>
      </c>
      <c r="L9" s="18" t="s">
        <v>408</v>
      </c>
      <c r="M9" s="17" t="s">
        <v>409</v>
      </c>
      <c r="N9" s="17" t="s">
        <v>363</v>
      </c>
      <c r="O9" s="17" t="s">
        <v>410</v>
      </c>
      <c r="P9" s="17" t="s">
        <v>367</v>
      </c>
      <c r="Q9" s="17" t="s">
        <v>411</v>
      </c>
      <c r="R9" s="17"/>
    </row>
    <row r="10" ht="31.5" customHeight="1" spans="1:18">
      <c r="A10" s="12"/>
      <c r="B10" s="12"/>
      <c r="C10" s="13"/>
      <c r="D10" s="13"/>
      <c r="E10" s="14"/>
      <c r="F10" s="14"/>
      <c r="G10" s="14"/>
      <c r="H10" s="13"/>
      <c r="I10" s="13"/>
      <c r="J10" s="12"/>
      <c r="K10" s="17"/>
      <c r="L10" s="18" t="s">
        <v>412</v>
      </c>
      <c r="M10" s="17" t="s">
        <v>413</v>
      </c>
      <c r="N10" s="17" t="s">
        <v>378</v>
      </c>
      <c r="O10" s="17" t="s">
        <v>414</v>
      </c>
      <c r="P10" s="17" t="s">
        <v>372</v>
      </c>
      <c r="Q10" s="17" t="s">
        <v>415</v>
      </c>
      <c r="R10" s="17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2023-09-05T02:47:00Z</dcterms:created>
  <dcterms:modified xsi:type="dcterms:W3CDTF">2023-09-07T00:55:05Z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66229756679B4F78A2BA6D9C7BA884AB_12</vt:lpwstr>
  </property>
  <property fmtid="{D5CDD505-2E9C-101B-9397-08002B2CF9AE}" pid="3" name="KSOProductBuildVer">
    <vt:lpwstr>2052-11.1.0.14309</vt:lpwstr>
  </property>
</Properties>
</file>